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9555" windowHeight="5955"/>
  </bookViews>
  <sheets>
    <sheet name="clean data" sheetId="1" r:id="rId1"/>
    <sheet name="orig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AW37" i="1" l="1"/>
  <c r="AX37" i="1"/>
  <c r="AY37" i="1"/>
  <c r="AZ37" i="1"/>
  <c r="AW38" i="1"/>
  <c r="AX38" i="1"/>
  <c r="AY38" i="1"/>
  <c r="AZ38" i="1"/>
  <c r="AW39" i="1"/>
  <c r="AX39" i="1"/>
  <c r="AY39" i="1"/>
  <c r="AZ39" i="1"/>
  <c r="AW40" i="1"/>
  <c r="AX40" i="1"/>
  <c r="AY40" i="1"/>
  <c r="AZ40" i="1"/>
  <c r="AW41" i="1"/>
  <c r="AX41" i="1"/>
  <c r="AY41" i="1"/>
  <c r="AZ41" i="1"/>
  <c r="AW42" i="1"/>
  <c r="AX42" i="1"/>
  <c r="AY42" i="1"/>
  <c r="AZ42" i="1"/>
  <c r="AW43" i="1"/>
  <c r="AX43" i="1"/>
  <c r="AY43" i="1"/>
  <c r="AZ43" i="1"/>
  <c r="AW44" i="1"/>
  <c r="AX44" i="1"/>
  <c r="AY44" i="1"/>
  <c r="AZ44" i="1"/>
  <c r="AW45" i="1"/>
  <c r="AX45" i="1"/>
  <c r="AY45" i="1"/>
  <c r="AZ45" i="1"/>
  <c r="AW46" i="1"/>
  <c r="AX46" i="1"/>
  <c r="AY46" i="1"/>
  <c r="AZ46" i="1"/>
  <c r="AW47" i="1"/>
  <c r="AX47" i="1"/>
  <c r="AY47" i="1"/>
  <c r="AZ47" i="1"/>
  <c r="AW48" i="1"/>
  <c r="AX48" i="1"/>
  <c r="AY48" i="1"/>
  <c r="AZ48" i="1"/>
  <c r="AW49" i="1"/>
  <c r="AX49" i="1"/>
  <c r="AY49" i="1"/>
  <c r="AZ49" i="1"/>
  <c r="AW50" i="1"/>
  <c r="AX50" i="1"/>
  <c r="AY50" i="1"/>
  <c r="AZ50" i="1"/>
  <c r="AW51" i="1"/>
  <c r="AX51" i="1"/>
  <c r="AY51" i="1"/>
  <c r="AZ51" i="1"/>
  <c r="AW52" i="1"/>
  <c r="AX52" i="1"/>
  <c r="AY52" i="1"/>
  <c r="AZ52" i="1"/>
  <c r="AW53" i="1"/>
  <c r="AX53" i="1"/>
  <c r="AY53" i="1"/>
  <c r="AZ53" i="1"/>
  <c r="AW54" i="1"/>
  <c r="AX54" i="1"/>
  <c r="AY54" i="1"/>
  <c r="AZ54" i="1"/>
  <c r="AW55" i="1"/>
  <c r="AX55" i="1"/>
  <c r="AY55" i="1"/>
  <c r="AZ55" i="1"/>
  <c r="AW35" i="1"/>
  <c r="AX35" i="1"/>
  <c r="AY35" i="1"/>
  <c r="AZ35" i="1"/>
  <c r="BA35" i="1"/>
  <c r="AW36" i="1"/>
  <c r="AX36" i="1"/>
  <c r="AY36" i="1"/>
  <c r="AZ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AW56" i="1"/>
  <c r="AX56" i="1"/>
  <c r="AY56" i="1"/>
  <c r="AZ56" i="1"/>
  <c r="BA56" i="1"/>
  <c r="AW57" i="1"/>
  <c r="AX57" i="1"/>
  <c r="BA57" i="1" s="1"/>
  <c r="AY57" i="1"/>
  <c r="AZ57" i="1"/>
  <c r="AW58" i="1"/>
  <c r="AX58" i="1"/>
  <c r="AY58" i="1"/>
  <c r="AZ58" i="1"/>
  <c r="BA58" i="1"/>
  <c r="AW59" i="1"/>
  <c r="AX59" i="1"/>
  <c r="BA59" i="1" s="1"/>
  <c r="AY59" i="1"/>
  <c r="AZ59" i="1"/>
  <c r="AW60" i="1"/>
  <c r="AX60" i="1"/>
  <c r="AY60" i="1"/>
  <c r="AZ60" i="1"/>
  <c r="BA60" i="1"/>
  <c r="AW61" i="1"/>
  <c r="AX61" i="1"/>
  <c r="BA61" i="1" s="1"/>
  <c r="AY61" i="1"/>
  <c r="AZ61" i="1"/>
  <c r="AW62" i="1"/>
  <c r="AX62" i="1"/>
  <c r="AY62" i="1"/>
  <c r="AZ62" i="1"/>
  <c r="BA62" i="1"/>
  <c r="AW63" i="1"/>
  <c r="AX63" i="1"/>
  <c r="BA63" i="1" s="1"/>
  <c r="AY63" i="1"/>
  <c r="AZ63" i="1"/>
  <c r="AW64" i="1"/>
  <c r="AX64" i="1"/>
  <c r="AY64" i="1"/>
  <c r="AZ64" i="1"/>
  <c r="BA64" i="1"/>
  <c r="AW65" i="1"/>
  <c r="AX65" i="1"/>
  <c r="BA65" i="1" s="1"/>
  <c r="AY65" i="1"/>
  <c r="AZ65" i="1"/>
  <c r="AW66" i="1"/>
  <c r="AX66" i="1"/>
  <c r="AY66" i="1"/>
  <c r="AZ66" i="1"/>
  <c r="BA66" i="1"/>
  <c r="AW67" i="1"/>
  <c r="AX67" i="1"/>
  <c r="BA67" i="1" s="1"/>
  <c r="AY67" i="1"/>
  <c r="AZ67" i="1"/>
  <c r="AW68" i="1"/>
  <c r="AX68" i="1"/>
  <c r="AY68" i="1"/>
  <c r="AZ68" i="1"/>
  <c r="BA68" i="1"/>
  <c r="AW69" i="1"/>
  <c r="AX69" i="1"/>
  <c r="BA69" i="1" s="1"/>
  <c r="AY69" i="1"/>
  <c r="AZ69" i="1"/>
  <c r="AW70" i="1"/>
  <c r="AX70" i="1"/>
  <c r="AY70" i="1"/>
  <c r="AZ70" i="1"/>
  <c r="BA70" i="1"/>
  <c r="AW71" i="1"/>
  <c r="AX71" i="1"/>
  <c r="BA71" i="1" s="1"/>
  <c r="AY71" i="1"/>
  <c r="AZ71" i="1"/>
  <c r="AW72" i="1"/>
  <c r="AX72" i="1"/>
  <c r="AY72" i="1"/>
  <c r="AZ72" i="1"/>
  <c r="BA72" i="1"/>
  <c r="AW73" i="1"/>
  <c r="AX73" i="1"/>
  <c r="BA73" i="1" s="1"/>
  <c r="AY73" i="1"/>
  <c r="AZ73" i="1"/>
  <c r="AW74" i="1"/>
  <c r="AX74" i="1"/>
  <c r="AY74" i="1"/>
  <c r="AZ74" i="1"/>
  <c r="BA74" i="1"/>
  <c r="AW75" i="1"/>
  <c r="AX75" i="1"/>
  <c r="AY75" i="1"/>
  <c r="AZ75" i="1"/>
  <c r="BA75" i="1" s="1"/>
  <c r="AW76" i="1"/>
  <c r="AX76" i="1"/>
  <c r="AY76" i="1"/>
  <c r="AZ76" i="1"/>
  <c r="AW77" i="1"/>
  <c r="AX77" i="1"/>
  <c r="BA77" i="1" s="1"/>
  <c r="AY77" i="1"/>
  <c r="AZ77" i="1"/>
  <c r="AW78" i="1"/>
  <c r="AX78" i="1"/>
  <c r="AY78" i="1"/>
  <c r="AZ78" i="1"/>
  <c r="AW79" i="1"/>
  <c r="AX79" i="1"/>
  <c r="AY79" i="1"/>
  <c r="AZ79" i="1"/>
  <c r="BA79" i="1"/>
  <c r="AW80" i="1"/>
  <c r="AX80" i="1"/>
  <c r="AY80" i="1"/>
  <c r="AZ80" i="1"/>
  <c r="AW81" i="1"/>
  <c r="AX81" i="1"/>
  <c r="BA81" i="1" s="1"/>
  <c r="AY81" i="1"/>
  <c r="AZ81" i="1"/>
  <c r="AW82" i="1"/>
  <c r="AX82" i="1"/>
  <c r="AY82" i="1"/>
  <c r="AZ82" i="1"/>
  <c r="AW83" i="1"/>
  <c r="AX83" i="1"/>
  <c r="AY83" i="1"/>
  <c r="AZ83" i="1"/>
  <c r="BA83" i="1"/>
  <c r="AW84" i="1"/>
  <c r="AX84" i="1"/>
  <c r="AY84" i="1"/>
  <c r="AZ84" i="1"/>
  <c r="AW85" i="1"/>
  <c r="AX85" i="1"/>
  <c r="BA85" i="1" s="1"/>
  <c r="AY85" i="1"/>
  <c r="AZ85" i="1"/>
  <c r="AW86" i="1"/>
  <c r="AX86" i="1"/>
  <c r="AY86" i="1"/>
  <c r="AZ86" i="1"/>
  <c r="AW87" i="1"/>
  <c r="AX87" i="1"/>
  <c r="AY87" i="1"/>
  <c r="AZ87" i="1"/>
  <c r="BA87" i="1"/>
  <c r="AW88" i="1"/>
  <c r="AX88" i="1"/>
  <c r="AY88" i="1"/>
  <c r="AZ88" i="1"/>
  <c r="AW89" i="1"/>
  <c r="AX89" i="1"/>
  <c r="BA89" i="1" s="1"/>
  <c r="AY89" i="1"/>
  <c r="AZ89" i="1"/>
  <c r="AW90" i="1"/>
  <c r="AX90" i="1"/>
  <c r="AY90" i="1"/>
  <c r="AZ90" i="1"/>
  <c r="AW91" i="1"/>
  <c r="AX91" i="1"/>
  <c r="AY91" i="1"/>
  <c r="AZ91" i="1"/>
  <c r="BA91" i="1"/>
  <c r="AW92" i="1"/>
  <c r="AX92" i="1"/>
  <c r="AY92" i="1"/>
  <c r="AZ92" i="1"/>
  <c r="AW93" i="1"/>
  <c r="AX93" i="1"/>
  <c r="BA93" i="1" s="1"/>
  <c r="AY93" i="1"/>
  <c r="AZ93" i="1"/>
  <c r="AW94" i="1"/>
  <c r="AX94" i="1"/>
  <c r="AY94" i="1"/>
  <c r="AZ94" i="1"/>
  <c r="AW95" i="1"/>
  <c r="AX95" i="1"/>
  <c r="AY95" i="1"/>
  <c r="AZ95" i="1"/>
  <c r="BA95" i="1"/>
  <c r="AW96" i="1"/>
  <c r="AX96" i="1"/>
  <c r="AY96" i="1"/>
  <c r="AZ96" i="1"/>
  <c r="AW97" i="1"/>
  <c r="AX97" i="1"/>
  <c r="BA97" i="1" s="1"/>
  <c r="AY97" i="1"/>
  <c r="AZ97" i="1"/>
  <c r="AW98" i="1"/>
  <c r="AX98" i="1"/>
  <c r="AY98" i="1"/>
  <c r="AZ98" i="1"/>
  <c r="AW99" i="1"/>
  <c r="AX99" i="1"/>
  <c r="AY99" i="1"/>
  <c r="AZ99" i="1"/>
  <c r="BA99" i="1"/>
  <c r="AW100" i="1"/>
  <c r="AX100" i="1"/>
  <c r="BA100" i="1" s="1"/>
  <c r="AY100" i="1"/>
  <c r="AZ100" i="1"/>
  <c r="AW101" i="1"/>
  <c r="AX101" i="1"/>
  <c r="AY101" i="1"/>
  <c r="AZ101" i="1"/>
  <c r="BA101" i="1"/>
  <c r="AW102" i="1"/>
  <c r="AX102" i="1"/>
  <c r="BA102" i="1" s="1"/>
  <c r="AY102" i="1"/>
  <c r="AZ102" i="1"/>
  <c r="AW103" i="1"/>
  <c r="AX103" i="1"/>
  <c r="AY103" i="1"/>
  <c r="AZ103" i="1"/>
  <c r="BA103" i="1"/>
  <c r="AW104" i="1"/>
  <c r="AX104" i="1"/>
  <c r="BA104" i="1" s="1"/>
  <c r="AY104" i="1"/>
  <c r="AZ104" i="1"/>
  <c r="AW105" i="1"/>
  <c r="AX105" i="1"/>
  <c r="AY105" i="1"/>
  <c r="AZ105" i="1"/>
  <c r="BA105" i="1"/>
  <c r="AW106" i="1"/>
  <c r="AX106" i="1"/>
  <c r="BA106" i="1" s="1"/>
  <c r="AY106" i="1"/>
  <c r="AZ106" i="1"/>
  <c r="AW107" i="1"/>
  <c r="AX107" i="1"/>
  <c r="AY107" i="1"/>
  <c r="AZ107" i="1"/>
  <c r="BA107" i="1"/>
  <c r="AW108" i="1"/>
  <c r="AX108" i="1"/>
  <c r="BA108" i="1" s="1"/>
  <c r="AY108" i="1"/>
  <c r="AZ108" i="1"/>
  <c r="AW109" i="1"/>
  <c r="AX109" i="1"/>
  <c r="AY109" i="1"/>
  <c r="AZ109" i="1"/>
  <c r="BA109" i="1"/>
  <c r="AW110" i="1"/>
  <c r="AX110" i="1"/>
  <c r="BA110" i="1" s="1"/>
  <c r="AY110" i="1"/>
  <c r="AZ110" i="1"/>
  <c r="AW111" i="1"/>
  <c r="AX111" i="1"/>
  <c r="AY111" i="1"/>
  <c r="AZ111" i="1"/>
  <c r="BA111" i="1"/>
  <c r="AW112" i="1"/>
  <c r="AX112" i="1"/>
  <c r="BA112" i="1" s="1"/>
  <c r="AY112" i="1"/>
  <c r="AZ112" i="1"/>
  <c r="AW113" i="1"/>
  <c r="AX113" i="1"/>
  <c r="AY113" i="1"/>
  <c r="AZ113" i="1"/>
  <c r="BA113" i="1"/>
  <c r="AW114" i="1"/>
  <c r="AX114" i="1"/>
  <c r="AY114" i="1"/>
  <c r="AZ114" i="1"/>
  <c r="BA114" i="1" s="1"/>
  <c r="AW115" i="1"/>
  <c r="AX115" i="1"/>
  <c r="AY115" i="1"/>
  <c r="AZ115" i="1"/>
  <c r="BA115" i="1"/>
  <c r="AW116" i="1"/>
  <c r="AX116" i="1"/>
  <c r="AY116" i="1"/>
  <c r="AZ116" i="1"/>
  <c r="BA116" i="1" s="1"/>
  <c r="AW117" i="1"/>
  <c r="AX117" i="1"/>
  <c r="AY117" i="1"/>
  <c r="AZ117" i="1"/>
  <c r="BA117" i="1"/>
  <c r="AW118" i="1"/>
  <c r="AX118" i="1"/>
  <c r="AY118" i="1"/>
  <c r="AZ118" i="1"/>
  <c r="BA118" i="1" s="1"/>
  <c r="AW119" i="1"/>
  <c r="AX119" i="1"/>
  <c r="AY119" i="1"/>
  <c r="AZ119" i="1"/>
  <c r="BA119" i="1"/>
  <c r="AW120" i="1"/>
  <c r="AX120" i="1"/>
  <c r="AY120" i="1"/>
  <c r="AZ120" i="1"/>
  <c r="BA120" i="1"/>
  <c r="AW121" i="1"/>
  <c r="AX121" i="1"/>
  <c r="AY121" i="1"/>
  <c r="AZ121" i="1"/>
  <c r="BA121" i="1"/>
  <c r="AW122" i="1"/>
  <c r="AX122" i="1"/>
  <c r="AY122" i="1"/>
  <c r="AZ122" i="1"/>
  <c r="BA122" i="1"/>
  <c r="AW123" i="1"/>
  <c r="AX123" i="1"/>
  <c r="AY123" i="1"/>
  <c r="AZ123" i="1"/>
  <c r="BA123" i="1"/>
  <c r="AW124" i="1"/>
  <c r="AX124" i="1"/>
  <c r="AY124" i="1"/>
  <c r="AZ124" i="1"/>
  <c r="BA124" i="1"/>
  <c r="AW125" i="1"/>
  <c r="AX125" i="1"/>
  <c r="AY125" i="1"/>
  <c r="AZ125" i="1"/>
  <c r="BA125" i="1"/>
  <c r="AW126" i="1"/>
  <c r="AX126" i="1"/>
  <c r="AY126" i="1"/>
  <c r="AZ126" i="1"/>
  <c r="BA126" i="1"/>
  <c r="AW127" i="1"/>
  <c r="AX127" i="1"/>
  <c r="AY127" i="1"/>
  <c r="AZ127" i="1"/>
  <c r="BA127" i="1"/>
  <c r="AW128" i="1"/>
  <c r="AX128" i="1"/>
  <c r="AY128" i="1"/>
  <c r="AZ128" i="1"/>
  <c r="BA128" i="1"/>
  <c r="AW129" i="1"/>
  <c r="AX129" i="1"/>
  <c r="AY129" i="1"/>
  <c r="AZ129" i="1"/>
  <c r="BA129" i="1"/>
  <c r="AW130" i="1"/>
  <c r="AX130" i="1"/>
  <c r="AY130" i="1"/>
  <c r="AZ130" i="1"/>
  <c r="BA130" i="1"/>
  <c r="AW131" i="1"/>
  <c r="AX131" i="1"/>
  <c r="AY131" i="1"/>
  <c r="AZ131" i="1"/>
  <c r="BA131" i="1"/>
  <c r="AW132" i="1"/>
  <c r="AX132" i="1"/>
  <c r="AY132" i="1"/>
  <c r="AZ132" i="1"/>
  <c r="BA132" i="1"/>
  <c r="AW133" i="1"/>
  <c r="AX133" i="1"/>
  <c r="AY133" i="1"/>
  <c r="AZ133" i="1"/>
  <c r="BA133" i="1"/>
  <c r="AW134" i="1"/>
  <c r="AX134" i="1"/>
  <c r="AY134" i="1"/>
  <c r="AZ134" i="1"/>
  <c r="BA134" i="1"/>
  <c r="AW135" i="1"/>
  <c r="AX135" i="1"/>
  <c r="AY135" i="1"/>
  <c r="AZ135" i="1"/>
  <c r="BA135" i="1"/>
  <c r="AW136" i="1"/>
  <c r="AX136" i="1"/>
  <c r="AY136" i="1"/>
  <c r="AZ136" i="1"/>
  <c r="BA136" i="1"/>
  <c r="AW137" i="1"/>
  <c r="AX137" i="1"/>
  <c r="AY137" i="1"/>
  <c r="AZ137" i="1"/>
  <c r="BA137" i="1"/>
  <c r="AW138" i="1"/>
  <c r="AX138" i="1"/>
  <c r="AY138" i="1"/>
  <c r="AZ138" i="1"/>
  <c r="BA138" i="1"/>
  <c r="AW139" i="1"/>
  <c r="AX139" i="1"/>
  <c r="AY139" i="1"/>
  <c r="AZ139" i="1"/>
  <c r="BA139" i="1"/>
  <c r="AW140" i="1"/>
  <c r="AX140" i="1"/>
  <c r="AY140" i="1"/>
  <c r="AZ140" i="1"/>
  <c r="BA140" i="1"/>
  <c r="AW141" i="1"/>
  <c r="AX141" i="1"/>
  <c r="AY141" i="1"/>
  <c r="AZ141" i="1"/>
  <c r="BA141" i="1"/>
  <c r="AW142" i="1"/>
  <c r="AX142" i="1"/>
  <c r="AY142" i="1"/>
  <c r="AZ142" i="1"/>
  <c r="BA142" i="1"/>
  <c r="AW143" i="1"/>
  <c r="AX143" i="1"/>
  <c r="AY143" i="1"/>
  <c r="AZ143" i="1"/>
  <c r="BA143" i="1"/>
  <c r="AW144" i="1"/>
  <c r="AX144" i="1"/>
  <c r="AY144" i="1"/>
  <c r="AZ144" i="1"/>
  <c r="BA144" i="1"/>
  <c r="AW145" i="1"/>
  <c r="AX145" i="1"/>
  <c r="AY145" i="1"/>
  <c r="AZ145" i="1"/>
  <c r="BA145" i="1"/>
  <c r="AW146" i="1"/>
  <c r="AX146" i="1"/>
  <c r="AY146" i="1"/>
  <c r="AZ146" i="1"/>
  <c r="BA146" i="1"/>
  <c r="AW147" i="1"/>
  <c r="AX147" i="1"/>
  <c r="BA147" i="1" s="1"/>
  <c r="AY147" i="1"/>
  <c r="AZ147" i="1"/>
  <c r="AW148" i="1"/>
  <c r="AX148" i="1"/>
  <c r="AY148" i="1"/>
  <c r="AZ148" i="1"/>
  <c r="BA148" i="1"/>
  <c r="AW149" i="1"/>
  <c r="AX149" i="1"/>
  <c r="BA149" i="1" s="1"/>
  <c r="AY149" i="1"/>
  <c r="AZ149" i="1"/>
  <c r="AW150" i="1"/>
  <c r="AX150" i="1"/>
  <c r="AY150" i="1"/>
  <c r="AZ150" i="1"/>
  <c r="BA150" i="1"/>
  <c r="AW151" i="1"/>
  <c r="AX151" i="1"/>
  <c r="BA151" i="1" s="1"/>
  <c r="AY151" i="1"/>
  <c r="AZ151" i="1"/>
  <c r="AW152" i="1"/>
  <c r="AX152" i="1"/>
  <c r="AY152" i="1"/>
  <c r="AZ152" i="1"/>
  <c r="BA152" i="1"/>
  <c r="AW153" i="1"/>
  <c r="AX153" i="1"/>
  <c r="BA153" i="1" s="1"/>
  <c r="AY153" i="1"/>
  <c r="AZ153" i="1"/>
  <c r="AW154" i="1"/>
  <c r="AX154" i="1"/>
  <c r="AY154" i="1"/>
  <c r="AZ154" i="1"/>
  <c r="BA154" i="1"/>
  <c r="AW155" i="1"/>
  <c r="AX155" i="1"/>
  <c r="BA155" i="1" s="1"/>
  <c r="AY155" i="1"/>
  <c r="AZ155" i="1"/>
  <c r="AW156" i="1"/>
  <c r="AX156" i="1"/>
  <c r="AY156" i="1"/>
  <c r="AZ156" i="1"/>
  <c r="BA156" i="1"/>
  <c r="AW157" i="1"/>
  <c r="AX157" i="1"/>
  <c r="BA157" i="1" s="1"/>
  <c r="AY157" i="1"/>
  <c r="AZ157" i="1"/>
  <c r="AW158" i="1"/>
  <c r="AX158" i="1"/>
  <c r="AY158" i="1"/>
  <c r="AZ158" i="1"/>
  <c r="BA158" i="1"/>
  <c r="AW159" i="1"/>
  <c r="AX159" i="1"/>
  <c r="BA159" i="1" s="1"/>
  <c r="AY159" i="1"/>
  <c r="AZ159" i="1"/>
  <c r="AW160" i="1"/>
  <c r="AX160" i="1"/>
  <c r="AY160" i="1"/>
  <c r="AZ160" i="1"/>
  <c r="BA160" i="1"/>
  <c r="AW161" i="1"/>
  <c r="AX161" i="1"/>
  <c r="BA161" i="1" s="1"/>
  <c r="AY161" i="1"/>
  <c r="AZ161" i="1"/>
  <c r="AW162" i="1"/>
  <c r="AX162" i="1"/>
  <c r="AY162" i="1"/>
  <c r="AZ162" i="1"/>
  <c r="BA162" i="1"/>
  <c r="AW163" i="1"/>
  <c r="AX163" i="1"/>
  <c r="BA163" i="1" s="1"/>
  <c r="AY163" i="1"/>
  <c r="AZ163" i="1"/>
  <c r="AW164" i="1"/>
  <c r="AX164" i="1"/>
  <c r="AY164" i="1"/>
  <c r="AZ164" i="1"/>
  <c r="BA164" i="1"/>
  <c r="AW165" i="1"/>
  <c r="AX165" i="1"/>
  <c r="BA165" i="1" s="1"/>
  <c r="AY165" i="1"/>
  <c r="AZ165" i="1"/>
  <c r="AW166" i="1"/>
  <c r="AX166" i="1"/>
  <c r="AY166" i="1"/>
  <c r="AZ166" i="1"/>
  <c r="BA166" i="1"/>
  <c r="AW167" i="1"/>
  <c r="AX167" i="1"/>
  <c r="BA167" i="1" s="1"/>
  <c r="AY167" i="1"/>
  <c r="AZ167" i="1"/>
  <c r="AW168" i="1"/>
  <c r="AX168" i="1"/>
  <c r="AY168" i="1"/>
  <c r="AZ168" i="1"/>
  <c r="BA168" i="1"/>
  <c r="AW169" i="1"/>
  <c r="AX169" i="1"/>
  <c r="BA169" i="1" s="1"/>
  <c r="AY169" i="1"/>
  <c r="AZ169" i="1"/>
  <c r="AW170" i="1"/>
  <c r="AX170" i="1"/>
  <c r="AY170" i="1"/>
  <c r="AZ170" i="1"/>
  <c r="BA170" i="1"/>
  <c r="AW171" i="1"/>
  <c r="AX171" i="1"/>
  <c r="BA171" i="1" s="1"/>
  <c r="AY171" i="1"/>
  <c r="AZ171" i="1"/>
  <c r="AW172" i="1"/>
  <c r="AX172" i="1"/>
  <c r="AY172" i="1"/>
  <c r="AZ172" i="1"/>
  <c r="BA172" i="1"/>
  <c r="AW173" i="1"/>
  <c r="AX173" i="1"/>
  <c r="BA173" i="1" s="1"/>
  <c r="AY173" i="1"/>
  <c r="AZ173" i="1"/>
  <c r="AW174" i="1"/>
  <c r="AX174" i="1"/>
  <c r="AY174" i="1"/>
  <c r="AZ174" i="1"/>
  <c r="BA174" i="1"/>
  <c r="AW175" i="1"/>
  <c r="AX175" i="1"/>
  <c r="BA175" i="1" s="1"/>
  <c r="AY175" i="1"/>
  <c r="AZ175" i="1"/>
  <c r="AW176" i="1"/>
  <c r="AX176" i="1"/>
  <c r="AY176" i="1"/>
  <c r="AZ176" i="1"/>
  <c r="BA176" i="1"/>
  <c r="AW177" i="1"/>
  <c r="AX177" i="1"/>
  <c r="BA177" i="1" s="1"/>
  <c r="AY177" i="1"/>
  <c r="AZ177" i="1"/>
  <c r="AW178" i="1"/>
  <c r="AX178" i="1"/>
  <c r="AY178" i="1"/>
  <c r="AZ178" i="1"/>
  <c r="BA178" i="1"/>
  <c r="AW179" i="1"/>
  <c r="AX179" i="1"/>
  <c r="BA179" i="1" s="1"/>
  <c r="AY179" i="1"/>
  <c r="AZ179" i="1"/>
  <c r="AW180" i="1"/>
  <c r="AX180" i="1"/>
  <c r="AY180" i="1"/>
  <c r="AZ180" i="1"/>
  <c r="BA180" i="1"/>
  <c r="AW181" i="1"/>
  <c r="AX181" i="1"/>
  <c r="BA181" i="1" s="1"/>
  <c r="AY181" i="1"/>
  <c r="AZ181" i="1"/>
  <c r="AW182" i="1"/>
  <c r="AX182" i="1"/>
  <c r="AY182" i="1"/>
  <c r="AZ182" i="1"/>
  <c r="BA182" i="1"/>
  <c r="AW183" i="1"/>
  <c r="AX183" i="1"/>
  <c r="BA183" i="1" s="1"/>
  <c r="AY183" i="1"/>
  <c r="AZ183" i="1"/>
  <c r="AW184" i="1"/>
  <c r="AX184" i="1"/>
  <c r="AY184" i="1"/>
  <c r="AZ184" i="1"/>
  <c r="BA184" i="1"/>
  <c r="AW185" i="1"/>
  <c r="AX185" i="1"/>
  <c r="BA185" i="1" s="1"/>
  <c r="AY185" i="1"/>
  <c r="AZ185" i="1"/>
  <c r="AW186" i="1"/>
  <c r="AX186" i="1"/>
  <c r="AY186" i="1"/>
  <c r="AZ186" i="1"/>
  <c r="BA186" i="1"/>
  <c r="AW187" i="1"/>
  <c r="AX187" i="1"/>
  <c r="BA187" i="1" s="1"/>
  <c r="AY187" i="1"/>
  <c r="AZ187" i="1"/>
  <c r="AW188" i="1"/>
  <c r="AX188" i="1"/>
  <c r="AY188" i="1"/>
  <c r="AZ188" i="1"/>
  <c r="BA188" i="1"/>
  <c r="AW189" i="1"/>
  <c r="AX189" i="1"/>
  <c r="BA189" i="1" s="1"/>
  <c r="AY189" i="1"/>
  <c r="AZ189" i="1"/>
  <c r="AW190" i="1"/>
  <c r="AX190" i="1"/>
  <c r="AY190" i="1"/>
  <c r="AZ190" i="1"/>
  <c r="BA190" i="1"/>
  <c r="AW191" i="1"/>
  <c r="AX191" i="1"/>
  <c r="BA191" i="1" s="1"/>
  <c r="AY191" i="1"/>
  <c r="AZ191" i="1"/>
  <c r="AW192" i="1"/>
  <c r="AX192" i="1"/>
  <c r="AY192" i="1"/>
  <c r="AZ192" i="1"/>
  <c r="BA192" i="1"/>
  <c r="AW193" i="1"/>
  <c r="AX193" i="1"/>
  <c r="BA193" i="1" s="1"/>
  <c r="AY193" i="1"/>
  <c r="AZ193" i="1"/>
  <c r="AW194" i="1"/>
  <c r="AX194" i="1"/>
  <c r="AY194" i="1"/>
  <c r="AZ194" i="1"/>
  <c r="BA194" i="1"/>
  <c r="AW195" i="1"/>
  <c r="AX195" i="1"/>
  <c r="BA195" i="1" s="1"/>
  <c r="AY195" i="1"/>
  <c r="AZ195" i="1"/>
  <c r="AW196" i="1"/>
  <c r="AX196" i="1"/>
  <c r="AY196" i="1"/>
  <c r="AZ196" i="1"/>
  <c r="BA196" i="1"/>
  <c r="AW197" i="1"/>
  <c r="AX197" i="1"/>
  <c r="BA197" i="1" s="1"/>
  <c r="AY197" i="1"/>
  <c r="AZ197" i="1"/>
  <c r="AW198" i="1"/>
  <c r="AX198" i="1"/>
  <c r="AY198" i="1"/>
  <c r="AZ198" i="1"/>
  <c r="BA198" i="1"/>
  <c r="AW199" i="1"/>
  <c r="AX199" i="1"/>
  <c r="BA199" i="1" s="1"/>
  <c r="AY199" i="1"/>
  <c r="AZ199" i="1"/>
  <c r="AW200" i="1"/>
  <c r="AX200" i="1"/>
  <c r="AY200" i="1"/>
  <c r="AZ200" i="1"/>
  <c r="BA200" i="1"/>
  <c r="AW201" i="1"/>
  <c r="AX201" i="1"/>
  <c r="BA201" i="1" s="1"/>
  <c r="AY201" i="1"/>
  <c r="AZ201" i="1"/>
  <c r="AW202" i="1"/>
  <c r="AX202" i="1"/>
  <c r="AY202" i="1"/>
  <c r="AZ202" i="1"/>
  <c r="BA202" i="1"/>
  <c r="AW203" i="1"/>
  <c r="AX203" i="1"/>
  <c r="BA203" i="1" s="1"/>
  <c r="AY203" i="1"/>
  <c r="AZ203" i="1"/>
  <c r="AW204" i="1"/>
  <c r="AX204" i="1"/>
  <c r="AY204" i="1"/>
  <c r="AZ204" i="1"/>
  <c r="BA204" i="1"/>
  <c r="AW205" i="1"/>
  <c r="AX205" i="1"/>
  <c r="BA205" i="1" s="1"/>
  <c r="AY205" i="1"/>
  <c r="AZ205" i="1"/>
  <c r="AW206" i="1"/>
  <c r="AX206" i="1"/>
  <c r="AY206" i="1"/>
  <c r="AZ206" i="1"/>
  <c r="BA206" i="1"/>
  <c r="AW207" i="1"/>
  <c r="AX207" i="1"/>
  <c r="BA207" i="1" s="1"/>
  <c r="AY207" i="1"/>
  <c r="AZ207" i="1"/>
  <c r="AW208" i="1"/>
  <c r="AX208" i="1"/>
  <c r="AY208" i="1"/>
  <c r="AZ208" i="1"/>
  <c r="BA208" i="1"/>
  <c r="AW209" i="1"/>
  <c r="AX209" i="1"/>
  <c r="BA209" i="1" s="1"/>
  <c r="AY209" i="1"/>
  <c r="AZ209" i="1"/>
  <c r="AW210" i="1"/>
  <c r="AX210" i="1"/>
  <c r="AY210" i="1"/>
  <c r="AZ210" i="1"/>
  <c r="BA210" i="1"/>
  <c r="AW211" i="1"/>
  <c r="AX211" i="1"/>
  <c r="BA211" i="1" s="1"/>
  <c r="AY211" i="1"/>
  <c r="AZ211" i="1"/>
  <c r="AW212" i="1"/>
  <c r="AX212" i="1"/>
  <c r="AY212" i="1"/>
  <c r="AZ212" i="1"/>
  <c r="BA212" i="1"/>
  <c r="AW213" i="1"/>
  <c r="AX213" i="1"/>
  <c r="BA213" i="1" s="1"/>
  <c r="AY213" i="1"/>
  <c r="AZ213" i="1"/>
  <c r="AW214" i="1"/>
  <c r="AX214" i="1"/>
  <c r="AY214" i="1"/>
  <c r="AZ214" i="1"/>
  <c r="BA214" i="1"/>
  <c r="AW215" i="1"/>
  <c r="AX215" i="1"/>
  <c r="BA215" i="1" s="1"/>
  <c r="AY215" i="1"/>
  <c r="AZ215" i="1"/>
  <c r="AW216" i="1"/>
  <c r="AX216" i="1"/>
  <c r="AY216" i="1"/>
  <c r="AZ216" i="1"/>
  <c r="BA216" i="1"/>
  <c r="AW22" i="1"/>
  <c r="AX22" i="1"/>
  <c r="AY22" i="1"/>
  <c r="AZ22" i="1"/>
  <c r="BA22" i="1"/>
  <c r="AW23" i="1"/>
  <c r="AX23" i="1"/>
  <c r="BA23" i="1" s="1"/>
  <c r="AY23" i="1"/>
  <c r="AZ23" i="1"/>
  <c r="AW24" i="1"/>
  <c r="AX24" i="1"/>
  <c r="AY24" i="1"/>
  <c r="AZ24" i="1"/>
  <c r="BA24" i="1"/>
  <c r="AW25" i="1"/>
  <c r="AX25" i="1"/>
  <c r="BA25" i="1" s="1"/>
  <c r="AY25" i="1"/>
  <c r="AZ25" i="1"/>
  <c r="AW26" i="1"/>
  <c r="AX26" i="1"/>
  <c r="AY26" i="1"/>
  <c r="AZ26" i="1"/>
  <c r="BA26" i="1"/>
  <c r="AW27" i="1"/>
  <c r="AX27" i="1"/>
  <c r="AY27" i="1"/>
  <c r="AZ27" i="1"/>
  <c r="BA27" i="1"/>
  <c r="AW28" i="1"/>
  <c r="AX28" i="1"/>
  <c r="AY28" i="1"/>
  <c r="AZ28" i="1"/>
  <c r="BA28" i="1" s="1"/>
  <c r="AW29" i="1"/>
  <c r="AX29" i="1"/>
  <c r="AY29" i="1"/>
  <c r="AZ29" i="1"/>
  <c r="BA29" i="1" s="1"/>
  <c r="AW30" i="1"/>
  <c r="AX30" i="1"/>
  <c r="AY30" i="1"/>
  <c r="AZ30" i="1"/>
  <c r="BA30" i="1"/>
  <c r="AW31" i="1"/>
  <c r="AX31" i="1"/>
  <c r="BA31" i="1" s="1"/>
  <c r="AY31" i="1"/>
  <c r="AZ31" i="1"/>
  <c r="AW32" i="1"/>
  <c r="AX32" i="1"/>
  <c r="AY32" i="1"/>
  <c r="AZ32" i="1"/>
  <c r="BA32" i="1" s="1"/>
  <c r="AW33" i="1"/>
  <c r="AX33" i="1"/>
  <c r="AY33" i="1"/>
  <c r="AZ33" i="1"/>
  <c r="BA33" i="1"/>
  <c r="AW34" i="1"/>
  <c r="AX34" i="1"/>
  <c r="AY34" i="1"/>
  <c r="AZ34" i="1"/>
  <c r="BA34" i="1" s="1"/>
  <c r="AW21" i="1"/>
  <c r="AX21" i="1"/>
  <c r="AY21" i="1"/>
  <c r="AZ21" i="1"/>
  <c r="AX4" i="1"/>
  <c r="AY4" i="1"/>
  <c r="BA4" i="1" s="1"/>
  <c r="AZ4" i="1"/>
  <c r="AW4" i="1"/>
  <c r="AL4" i="1"/>
  <c r="AD4" i="1"/>
  <c r="U21" i="1"/>
  <c r="V21" i="1"/>
  <c r="W21" i="1"/>
  <c r="X21" i="1"/>
  <c r="Y21" i="1"/>
  <c r="U22" i="1"/>
  <c r="V22" i="1"/>
  <c r="W22" i="1"/>
  <c r="X22" i="1"/>
  <c r="Y22" i="1"/>
  <c r="U23" i="1"/>
  <c r="V23" i="1"/>
  <c r="W23" i="1"/>
  <c r="X23" i="1"/>
  <c r="Y23" i="1"/>
  <c r="U24" i="1"/>
  <c r="V24" i="1"/>
  <c r="W24" i="1"/>
  <c r="X24" i="1"/>
  <c r="Y24" i="1"/>
  <c r="U25" i="1"/>
  <c r="V25" i="1"/>
  <c r="W25" i="1"/>
  <c r="X25" i="1"/>
  <c r="Y25" i="1"/>
  <c r="U26" i="1"/>
  <c r="V26" i="1"/>
  <c r="W26" i="1"/>
  <c r="X26" i="1"/>
  <c r="Y26" i="1"/>
  <c r="U27" i="1"/>
  <c r="V27" i="1"/>
  <c r="W27" i="1"/>
  <c r="X27" i="1"/>
  <c r="Y27" i="1"/>
  <c r="U28" i="1"/>
  <c r="V28" i="1"/>
  <c r="W28" i="1"/>
  <c r="X28" i="1"/>
  <c r="Y28" i="1"/>
  <c r="U29" i="1"/>
  <c r="V29" i="1"/>
  <c r="W29" i="1"/>
  <c r="X29" i="1"/>
  <c r="Y29" i="1"/>
  <c r="U30" i="1"/>
  <c r="V30" i="1"/>
  <c r="W30" i="1"/>
  <c r="X30" i="1"/>
  <c r="Y30" i="1"/>
  <c r="U31" i="1"/>
  <c r="V31" i="1"/>
  <c r="W31" i="1"/>
  <c r="X31" i="1"/>
  <c r="Y31" i="1"/>
  <c r="U32" i="1"/>
  <c r="V32" i="1"/>
  <c r="W32" i="1"/>
  <c r="X32" i="1"/>
  <c r="Y32" i="1"/>
  <c r="U33" i="1"/>
  <c r="V33" i="1"/>
  <c r="W33" i="1"/>
  <c r="X33" i="1"/>
  <c r="Y33" i="1"/>
  <c r="U34" i="1"/>
  <c r="V34" i="1"/>
  <c r="W34" i="1"/>
  <c r="X34" i="1"/>
  <c r="Y34" i="1"/>
  <c r="U35" i="1"/>
  <c r="V35" i="1"/>
  <c r="W35" i="1"/>
  <c r="X35" i="1"/>
  <c r="Y35" i="1"/>
  <c r="U36" i="1"/>
  <c r="V36" i="1"/>
  <c r="W36" i="1"/>
  <c r="X36" i="1"/>
  <c r="Y36" i="1"/>
  <c r="K21" i="1"/>
  <c r="L21" i="1"/>
  <c r="M21" i="1"/>
  <c r="N21" i="1"/>
  <c r="O21" i="1"/>
  <c r="K22" i="1"/>
  <c r="L22" i="1"/>
  <c r="M22" i="1"/>
  <c r="N22" i="1"/>
  <c r="O22" i="1"/>
  <c r="K23" i="1"/>
  <c r="L23" i="1"/>
  <c r="M23" i="1"/>
  <c r="N23" i="1"/>
  <c r="O23" i="1"/>
  <c r="K24" i="1"/>
  <c r="L24" i="1"/>
  <c r="M24" i="1"/>
  <c r="N24" i="1"/>
  <c r="O24" i="1"/>
  <c r="K25" i="1"/>
  <c r="L25" i="1"/>
  <c r="M25" i="1"/>
  <c r="N25" i="1"/>
  <c r="O25" i="1"/>
  <c r="K26" i="1"/>
  <c r="L26" i="1"/>
  <c r="M26" i="1"/>
  <c r="N26" i="1"/>
  <c r="O26" i="1"/>
  <c r="K27" i="1"/>
  <c r="L27" i="1"/>
  <c r="M27" i="1"/>
  <c r="N27" i="1"/>
  <c r="O27" i="1"/>
  <c r="K28" i="1"/>
  <c r="L28" i="1"/>
  <c r="M28" i="1"/>
  <c r="N28" i="1"/>
  <c r="O28" i="1"/>
  <c r="K29" i="1"/>
  <c r="L29" i="1"/>
  <c r="M29" i="1"/>
  <c r="N29" i="1"/>
  <c r="O29" i="1"/>
  <c r="K30" i="1"/>
  <c r="L30" i="1"/>
  <c r="M30" i="1"/>
  <c r="N30" i="1"/>
  <c r="O30" i="1"/>
  <c r="K31" i="1"/>
  <c r="L31" i="1"/>
  <c r="M31" i="1"/>
  <c r="N31" i="1"/>
  <c r="O31" i="1"/>
  <c r="K32" i="1"/>
  <c r="L32" i="1"/>
  <c r="M32" i="1"/>
  <c r="N32" i="1"/>
  <c r="O32" i="1"/>
  <c r="K33" i="1"/>
  <c r="L33" i="1"/>
  <c r="M33" i="1"/>
  <c r="N33" i="1"/>
  <c r="O33" i="1"/>
  <c r="K34" i="1"/>
  <c r="L34" i="1"/>
  <c r="M34" i="1"/>
  <c r="N34" i="1"/>
  <c r="O34" i="1"/>
  <c r="K35" i="1"/>
  <c r="L35" i="1"/>
  <c r="M35" i="1"/>
  <c r="N35" i="1"/>
  <c r="O35" i="1"/>
  <c r="K36" i="1"/>
  <c r="L36" i="1"/>
  <c r="M36" i="1"/>
  <c r="N36" i="1"/>
  <c r="O36" i="1"/>
  <c r="V4" i="1"/>
  <c r="W4" i="1"/>
  <c r="X4" i="1"/>
  <c r="Y4" i="1"/>
  <c r="U4" i="1"/>
  <c r="L5" i="1"/>
  <c r="V5" i="1" s="1"/>
  <c r="AX5" i="1" s="1"/>
  <c r="M5" i="1"/>
  <c r="W5" i="1" s="1"/>
  <c r="N5" i="1"/>
  <c r="X5" i="1" s="1"/>
  <c r="AZ5" i="1" s="1"/>
  <c r="O5" i="1"/>
  <c r="Y5" i="1" s="1"/>
  <c r="L6" i="1"/>
  <c r="V6" i="1" s="1"/>
  <c r="M6" i="1"/>
  <c r="W6" i="1" s="1"/>
  <c r="AY6" i="1" s="1"/>
  <c r="N6" i="1"/>
  <c r="X6" i="1" s="1"/>
  <c r="O6" i="1"/>
  <c r="Y6" i="1" s="1"/>
  <c r="L7" i="1"/>
  <c r="V7" i="1" s="1"/>
  <c r="AX7" i="1" s="1"/>
  <c r="M7" i="1"/>
  <c r="W7" i="1" s="1"/>
  <c r="N7" i="1"/>
  <c r="X7" i="1" s="1"/>
  <c r="AZ7" i="1" s="1"/>
  <c r="O7" i="1"/>
  <c r="Y7" i="1" s="1"/>
  <c r="L8" i="1"/>
  <c r="V8" i="1" s="1"/>
  <c r="M8" i="1"/>
  <c r="W8" i="1" s="1"/>
  <c r="AY8" i="1" s="1"/>
  <c r="N8" i="1"/>
  <c r="X8" i="1" s="1"/>
  <c r="O8" i="1"/>
  <c r="Y8" i="1" s="1"/>
  <c r="L9" i="1"/>
  <c r="V9" i="1" s="1"/>
  <c r="AX9" i="1" s="1"/>
  <c r="M9" i="1"/>
  <c r="W9" i="1" s="1"/>
  <c r="N9" i="1"/>
  <c r="X9" i="1" s="1"/>
  <c r="AZ9" i="1" s="1"/>
  <c r="O9" i="1"/>
  <c r="Y9" i="1" s="1"/>
  <c r="L10" i="1"/>
  <c r="V10" i="1" s="1"/>
  <c r="M10" i="1"/>
  <c r="W10" i="1" s="1"/>
  <c r="AY10" i="1" s="1"/>
  <c r="N10" i="1"/>
  <c r="X10" i="1" s="1"/>
  <c r="O10" i="1"/>
  <c r="Y10" i="1" s="1"/>
  <c r="L11" i="1"/>
  <c r="V11" i="1" s="1"/>
  <c r="AX11" i="1" s="1"/>
  <c r="M11" i="1"/>
  <c r="W11" i="1" s="1"/>
  <c r="N11" i="1"/>
  <c r="X11" i="1" s="1"/>
  <c r="O11" i="1"/>
  <c r="Y11" i="1" s="1"/>
  <c r="L12" i="1"/>
  <c r="V12" i="1" s="1"/>
  <c r="M12" i="1"/>
  <c r="W12" i="1" s="1"/>
  <c r="AY12" i="1" s="1"/>
  <c r="N12" i="1"/>
  <c r="X12" i="1" s="1"/>
  <c r="O12" i="1"/>
  <c r="Y12" i="1" s="1"/>
  <c r="L13" i="1"/>
  <c r="V13" i="1" s="1"/>
  <c r="M13" i="1"/>
  <c r="W13" i="1" s="1"/>
  <c r="AY13" i="1" s="1"/>
  <c r="N13" i="1"/>
  <c r="X13" i="1" s="1"/>
  <c r="O13" i="1"/>
  <c r="Y13" i="1" s="1"/>
  <c r="L14" i="1"/>
  <c r="V14" i="1" s="1"/>
  <c r="M14" i="1"/>
  <c r="W14" i="1" s="1"/>
  <c r="AY14" i="1" s="1"/>
  <c r="N14" i="1"/>
  <c r="X14" i="1" s="1"/>
  <c r="O14" i="1"/>
  <c r="Y14" i="1" s="1"/>
  <c r="L15" i="1"/>
  <c r="V15" i="1" s="1"/>
  <c r="M15" i="1"/>
  <c r="W15" i="1" s="1"/>
  <c r="AY15" i="1" s="1"/>
  <c r="N15" i="1"/>
  <c r="X15" i="1" s="1"/>
  <c r="O15" i="1"/>
  <c r="Y15" i="1" s="1"/>
  <c r="L16" i="1"/>
  <c r="V16" i="1" s="1"/>
  <c r="M16" i="1"/>
  <c r="W16" i="1" s="1"/>
  <c r="AY16" i="1" s="1"/>
  <c r="N16" i="1"/>
  <c r="X16" i="1" s="1"/>
  <c r="O16" i="1"/>
  <c r="Y16" i="1" s="1"/>
  <c r="L17" i="1"/>
  <c r="V17" i="1" s="1"/>
  <c r="M17" i="1"/>
  <c r="W17" i="1" s="1"/>
  <c r="AY17" i="1" s="1"/>
  <c r="N17" i="1"/>
  <c r="X17" i="1" s="1"/>
  <c r="O17" i="1"/>
  <c r="Y17" i="1" s="1"/>
  <c r="L18" i="1"/>
  <c r="V18" i="1" s="1"/>
  <c r="M18" i="1"/>
  <c r="W18" i="1" s="1"/>
  <c r="AY18" i="1" s="1"/>
  <c r="N18" i="1"/>
  <c r="X18" i="1" s="1"/>
  <c r="O18" i="1"/>
  <c r="Y18" i="1" s="1"/>
  <c r="L19" i="1"/>
  <c r="V19" i="1" s="1"/>
  <c r="M19" i="1"/>
  <c r="W19" i="1" s="1"/>
  <c r="AY19" i="1" s="1"/>
  <c r="N19" i="1"/>
  <c r="X19" i="1" s="1"/>
  <c r="O19" i="1"/>
  <c r="Y19" i="1" s="1"/>
  <c r="L20" i="1"/>
  <c r="V20" i="1" s="1"/>
  <c r="M20" i="1"/>
  <c r="W20" i="1" s="1"/>
  <c r="AY20" i="1" s="1"/>
  <c r="N20" i="1"/>
  <c r="X20" i="1" s="1"/>
  <c r="O20" i="1"/>
  <c r="Y20" i="1" s="1"/>
  <c r="L4" i="1"/>
  <c r="M4" i="1"/>
  <c r="N4" i="1"/>
  <c r="O4" i="1"/>
  <c r="K5" i="1"/>
  <c r="U5" i="1" s="1"/>
  <c r="AD5" i="1" s="1"/>
  <c r="K6" i="1"/>
  <c r="U6" i="1" s="1"/>
  <c r="K7" i="1"/>
  <c r="U7" i="1" s="1"/>
  <c r="K8" i="1"/>
  <c r="U8" i="1" s="1"/>
  <c r="K9" i="1"/>
  <c r="U9" i="1" s="1"/>
  <c r="K10" i="1"/>
  <c r="U10" i="1" s="1"/>
  <c r="K11" i="1"/>
  <c r="U11" i="1" s="1"/>
  <c r="K12" i="1"/>
  <c r="U12" i="1" s="1"/>
  <c r="K13" i="1"/>
  <c r="U13" i="1" s="1"/>
  <c r="AW13" i="1" s="1"/>
  <c r="K14" i="1"/>
  <c r="U14" i="1" s="1"/>
  <c r="AW14" i="1" s="1"/>
  <c r="K15" i="1"/>
  <c r="U15" i="1" s="1"/>
  <c r="AW15" i="1" s="1"/>
  <c r="K16" i="1"/>
  <c r="U16" i="1" s="1"/>
  <c r="AW16" i="1" s="1"/>
  <c r="K17" i="1"/>
  <c r="U17" i="1" s="1"/>
  <c r="AW17" i="1" s="1"/>
  <c r="K18" i="1"/>
  <c r="U18" i="1" s="1"/>
  <c r="AW18" i="1" s="1"/>
  <c r="K19" i="1"/>
  <c r="U19" i="1" s="1"/>
  <c r="AW19" i="1" s="1"/>
  <c r="K20" i="1"/>
  <c r="U20" i="1" s="1"/>
  <c r="AW20" i="1" s="1"/>
  <c r="K4" i="1"/>
  <c r="AZ20" i="1" l="1"/>
  <c r="AX20" i="1"/>
  <c r="AZ19" i="1"/>
  <c r="AX19" i="1"/>
  <c r="BA19" i="1" s="1"/>
  <c r="AZ18" i="1"/>
  <c r="AX18" i="1"/>
  <c r="BA18" i="1" s="1"/>
  <c r="AZ17" i="1"/>
  <c r="AX17" i="1"/>
  <c r="BA17" i="1" s="1"/>
  <c r="AZ16" i="1"/>
  <c r="AX16" i="1"/>
  <c r="AZ15" i="1"/>
  <c r="AX15" i="1"/>
  <c r="BA15" i="1" s="1"/>
  <c r="AZ14" i="1"/>
  <c r="AX14" i="1"/>
  <c r="AZ13" i="1"/>
  <c r="AX13" i="1"/>
  <c r="BA13" i="1" s="1"/>
  <c r="AZ12" i="1"/>
  <c r="AX12" i="1"/>
  <c r="AZ11" i="1"/>
  <c r="BA20" i="1"/>
  <c r="BA16" i="1"/>
  <c r="BA14" i="1"/>
  <c r="AW12" i="1"/>
  <c r="BA12" i="1" s="1"/>
  <c r="AL12" i="1"/>
  <c r="AW10" i="1"/>
  <c r="AL10" i="1"/>
  <c r="AW8" i="1"/>
  <c r="AD8" i="1"/>
  <c r="AL8" i="1"/>
  <c r="AW6" i="1"/>
  <c r="AD6" i="1"/>
  <c r="AL6" i="1"/>
  <c r="AY11" i="1"/>
  <c r="AY9" i="1"/>
  <c r="AY7" i="1"/>
  <c r="AY5" i="1"/>
  <c r="AW11" i="1"/>
  <c r="BA11" i="1" s="1"/>
  <c r="AL11" i="1"/>
  <c r="AW9" i="1"/>
  <c r="BA9" i="1" s="1"/>
  <c r="AL9" i="1"/>
  <c r="AW7" i="1"/>
  <c r="BA7" i="1" s="1"/>
  <c r="AL7" i="1"/>
  <c r="AW5" i="1"/>
  <c r="BA5" i="1" s="1"/>
  <c r="AL5" i="1"/>
  <c r="AZ10" i="1"/>
  <c r="AX10" i="1"/>
  <c r="AZ8" i="1"/>
  <c r="AX8" i="1"/>
  <c r="AZ6" i="1"/>
  <c r="AX6" i="1"/>
  <c r="AD7" i="1"/>
  <c r="BA21" i="1"/>
  <c r="BA98" i="1"/>
  <c r="BA94" i="1"/>
  <c r="BA90" i="1"/>
  <c r="BA86" i="1"/>
  <c r="BA82" i="1"/>
  <c r="BA78" i="1"/>
  <c r="BA96" i="1"/>
  <c r="BA92" i="1"/>
  <c r="BA88" i="1"/>
  <c r="BA84" i="1"/>
  <c r="BA80" i="1"/>
  <c r="BA76" i="1"/>
  <c r="BA36" i="1"/>
  <c r="BA8" i="1" l="1"/>
  <c r="BA10" i="1"/>
  <c r="BA6" i="1"/>
</calcChain>
</file>

<file path=xl/sharedStrings.xml><?xml version="1.0" encoding="utf-8"?>
<sst xmlns="http://schemas.openxmlformats.org/spreadsheetml/2006/main" count="1516" uniqueCount="231">
  <si>
    <t>Country name</t>
  </si>
  <si>
    <t>Afghanistan</t>
  </si>
  <si>
    <t>Albania</t>
  </si>
  <si>
    <t>Algeria</t>
  </si>
  <si>
    <t>American Samoa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</si>
  <si>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</si>
  <si>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</si>
  <si>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</si>
  <si>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</si>
  <si>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</si>
  <si>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</si>
  <si>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</si>
  <si>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</si>
  <si>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</si>
  <si>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</si>
  <si>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</si>
  <si>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</si>
  <si>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</si>
  <si>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</si>
  <si>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</si>
  <si>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</si>
  <si>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</si>
  <si>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</si>
  <si>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</si>
  <si>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</si>
  <si>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</si>
  <si>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</si>
  <si>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</si>
  <si>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</si>
  <si>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</si>
  <si>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</si>
  <si>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</si>
  <si>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</si>
  <si>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</si>
  <si>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</si>
  <si>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</si>
  <si>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</si>
  <si>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</si>
  <si>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</si>
  <si>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</si>
  <si>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</si>
  <si>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</si>
  <si>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</si>
  <si>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Congo, Dem. Rep.</t>
  </si>
  <si>
    <t>Congo, Rep.</t>
  </si>
  <si>
    <t>Costa Rica</t>
  </si>
  <si>
    <t>Cote d'Ivoire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</si>
  <si>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</si>
  <si>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</si>
  <si>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</si>
  <si>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</si>
  <si>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</si>
  <si>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</si>
  <si>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</si>
  <si>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</si>
  <si>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</si>
  <si>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</si>
  <si>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Egypt, Arab Rep.</t>
  </si>
  <si>
    <t>El Salvador</t>
  </si>
  <si>
    <t>Equatorial Guinea</t>
  </si>
  <si>
    <t>Eritrea</t>
  </si>
  <si>
    <t>Estonia</t>
  </si>
  <si>
    <t>Ethiopia</t>
  </si>
  <si>
    <t>Faeroe Islands</t>
  </si>
  <si>
    <t>Fiji</t>
  </si>
  <si>
    <t>Finland</t>
  </si>
  <si>
    <t>France</t>
  </si>
  <si>
    <t>French Polynesia</t>
  </si>
  <si>
    <t>Gabon</t>
  </si>
  <si>
    <t>Gambia, The</t>
  </si>
  <si>
    <t>Georgia</t>
  </si>
  <si>
    <t>Germany</t>
  </si>
  <si>
    <t>Ghana</t>
  </si>
  <si>
    <t>Greece</t>
  </si>
  <si>
    <t>Greenland</t>
  </si>
  <si>
    <t>Grenada</t>
  </si>
  <si>
    <t>Guam</t>
  </si>
  <si>
    <t>Guatemala</t>
  </si>
  <si>
    <t>Guinea</t>
  </si>
  <si>
    <t>Guinea-Bissau</t>
  </si>
  <si>
    <t>Guyana</t>
  </si>
  <si>
    <t>Haiti</t>
  </si>
  <si>
    <t>Honduras</t>
  </si>
  <si>
    <t>Hong Kong SAR, China</t>
  </si>
  <si>
    <t>Hungary</t>
  </si>
  <si>
    <t>Iceland</t>
  </si>
  <si>
    <t>India</t>
  </si>
  <si>
    <t>Indonesia</t>
  </si>
  <si>
    <t>Iran, Islamic Rep.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</si>
  <si>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</si>
  <si>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</si>
  <si>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</si>
  <si>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</si>
  <si>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</si>
  <si>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</si>
  <si>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</si>
  <si>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</si>
  <si>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</si>
  <si>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</si>
  <si>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</si>
  <si>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Dem. Rep.</t>
  </si>
  <si>
    <t>Korea, Rep.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</si>
  <si>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</si>
  <si>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</si>
  <si>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</si>
  <si>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</si>
  <si>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</si>
  <si>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</si>
  <si>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</si>
  <si>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</si>
  <si>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</si>
  <si>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</si>
  <si>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</si>
  <si>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 SAR, China</t>
  </si>
  <si>
    <t>Macedonia, FYR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</si>
  <si>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</si>
  <si>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</si>
  <si>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</si>
  <si>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</si>
  <si>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</si>
  <si>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</si>
  <si>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</si>
  <si>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</si>
  <si>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</si>
  <si>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</si>
  <si>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Fed. Sts.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</si>
  <si>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</si>
  <si>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</si>
  <si>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</si>
  <si>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</si>
  <si>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</si>
  <si>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</si>
  <si>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</si>
  <si>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</si>
  <si>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</si>
  <si>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</si>
  <si>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</si>
  <si>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</si>
  <si>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</si>
  <si>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</si>
  <si>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</si>
  <si>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</si>
  <si>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</si>
  <si>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</si>
  <si>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</si>
  <si>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</si>
  <si>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</si>
  <si>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</si>
  <si>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</si>
  <si>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</si>
  <si>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</si>
  <si>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</si>
  <si>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</si>
  <si>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</si>
  <si>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</si>
  <si>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</si>
  <si>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</si>
  <si>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</si>
  <si>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</si>
  <si>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</si>
  <si>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</si>
  <si>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</si>
  <si>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</si>
  <si>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</si>
  <si>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</si>
  <si>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</si>
  <si>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</si>
  <si>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</si>
  <si>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 Republic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</si>
  <si>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</si>
  <si>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</si>
  <si>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</si>
  <si>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</si>
  <si>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</si>
  <si>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</si>
  <si>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</si>
  <si>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St. Kitts and Nevis</t>
  </si>
  <si>
    <t>St. Lucia</t>
  </si>
  <si>
    <t>St. Martin (French part)</t>
  </si>
  <si>
    <t>St. Vincent and the Grenadines</t>
  </si>
  <si>
    <t>Sudan</t>
  </si>
  <si>
    <t>Suriname</t>
  </si>
  <si>
    <t>Swaziland</t>
  </si>
  <si>
    <t>Sweden</t>
  </si>
  <si>
    <t>Switzerland</t>
  </si>
  <si>
    <t>Syrian Arab Republic</t>
  </si>
  <si>
    <t>Taiwan, China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</si>
  <si>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</si>
  <si>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</si>
  <si>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</si>
  <si>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</si>
  <si>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</si>
  <si>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</si>
  <si>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</si>
  <si>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</si>
  <si>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</si>
  <si>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</si>
  <si>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</si>
  <si>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</si>
  <si>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</si>
  <si>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</si>
  <si>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</si>
  <si>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</si>
  <si>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</si>
  <si>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</si>
  <si>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</si>
  <si>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</si>
  <si>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Venezuela, RB</t>
  </si>
  <si>
    <t>Vietnam</t>
  </si>
  <si>
    <t>Virgin Islands (U.S.)</t>
  </si>
  <si>
    <t>West Bank and Gaza</t>
  </si>
  <si>
    <t>Yemen, Rep.</t>
  </si>
  <si>
    <t>Zambia</t>
  </si>
  <si>
    <t>Zimbabwe</t>
  </si>
  <si>
    <t>(in units of one million)</t>
  </si>
  <si>
    <t>(in units of one billion)</t>
  </si>
  <si>
    <t>GDP</t>
  </si>
  <si>
    <t>Retrieved from http://data.worldbank.org/indicator/NY.GDP.MKTP.CD</t>
  </si>
  <si>
    <t>integer</t>
  </si>
  <si>
    <t>round</t>
  </si>
  <si>
    <t>lock value using $</t>
  </si>
  <si>
    <t>change in GDP</t>
  </si>
  <si>
    <t>10-11</t>
  </si>
  <si>
    <t>11-12</t>
  </si>
  <si>
    <t>12-13</t>
  </si>
  <si>
    <t>13-14</t>
  </si>
  <si>
    <t># of ups</t>
  </si>
  <si>
    <t>4 in green!</t>
  </si>
  <si>
    <t>if</t>
  </si>
  <si>
    <t>countif</t>
  </si>
  <si>
    <t>conditional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</si>
</sst>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B8BAB4"/>
      <name val="Arial"/>
      <family val="2"/>
    </font>
    <font>
      <b/>
      <sz val="8"/>
      <color rgb="FFB8BAB4"/>
      <name val="Arial"/>
      <family val="2"/>
    </font>
    <font>
      <sz val="8"/>
      <color rgb="FF403E3C"/>
      <name val="Arial"/>
      <family val="2"/>
    </font>
    <font>
      <sz val="7.5"/>
      <color rgb="FFCCCCCC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top" wrapText="1"/>
    </xf>
    <xf numFmtId="0" fontId="6" fillId="2" borderId="0" xfId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top" wrapText="1"/>
    </xf>
    <xf numFmtId="0" fontId="6" fillId="2" borderId="1" xfId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 vertical="top" wrapText="1"/>
    </xf>
    <xf numFmtId="0" fontId="6" fillId="2" borderId="0" xfId="1" applyFill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worldbank.org/country/luxembourg" TargetMode="External"/><Relationship Id="rId671" Type="http://schemas.openxmlformats.org/officeDocument/2006/relationships/hyperlink" Target="http://data.worldbank.org/country/brazil" TargetMode="External"/><Relationship Id="rId769" Type="http://schemas.openxmlformats.org/officeDocument/2006/relationships/hyperlink" Target="http://data.worldbank.org/country/micronesia-federated-states" TargetMode="External"/><Relationship Id="rId976" Type="http://schemas.openxmlformats.org/officeDocument/2006/relationships/hyperlink" Target="http://data.worldbank.org/country/mali" TargetMode="External"/><Relationship Id="rId21" Type="http://schemas.openxmlformats.org/officeDocument/2006/relationships/hyperlink" Target="http://data.worldbank.org/country/bangladesh" TargetMode="External"/><Relationship Id="rId324" Type="http://schemas.openxmlformats.org/officeDocument/2006/relationships/hyperlink" Target="http://data.worldbank.org/country/lebanon" TargetMode="External"/><Relationship Id="rId531" Type="http://schemas.openxmlformats.org/officeDocument/2006/relationships/hyperlink" Target="http://data.worldbank.org/country/korea-democratic-republic" TargetMode="External"/><Relationship Id="rId629" Type="http://schemas.openxmlformats.org/officeDocument/2006/relationships/hyperlink" Target="http://data.worldbank.org/country/tuvalu" TargetMode="External"/><Relationship Id="rId1161" Type="http://schemas.openxmlformats.org/officeDocument/2006/relationships/hyperlink" Target="http://data.worldbank.org/country/isle-of-man" TargetMode="External"/><Relationship Id="rId1259" Type="http://schemas.openxmlformats.org/officeDocument/2006/relationships/hyperlink" Target="http://data.worldbank.org/country/thailand" TargetMode="External"/><Relationship Id="rId170" Type="http://schemas.openxmlformats.org/officeDocument/2006/relationships/hyperlink" Target="http://data.worldbank.org/country/sierra-leone" TargetMode="External"/><Relationship Id="rId836" Type="http://schemas.openxmlformats.org/officeDocument/2006/relationships/hyperlink" Target="http://data.worldbank.org/country/tonga" TargetMode="External"/><Relationship Id="rId1021" Type="http://schemas.openxmlformats.org/officeDocument/2006/relationships/hyperlink" Target="http://data.worldbank.org/country/seychelles" TargetMode="External"/><Relationship Id="rId1119" Type="http://schemas.openxmlformats.org/officeDocument/2006/relationships/hyperlink" Target="http://data.worldbank.org/country/CW" TargetMode="External"/><Relationship Id="rId268" Type="http://schemas.openxmlformats.org/officeDocument/2006/relationships/hyperlink" Target="http://data.worldbank.org/country/cyprus" TargetMode="External"/><Relationship Id="rId475" Type="http://schemas.openxmlformats.org/officeDocument/2006/relationships/hyperlink" Target="http://data.worldbank.org/country/congo-republic" TargetMode="External"/><Relationship Id="rId682" Type="http://schemas.openxmlformats.org/officeDocument/2006/relationships/hyperlink" Target="http://data.worldbank.org/country/chad" TargetMode="External"/><Relationship Id="rId903" Type="http://schemas.openxmlformats.org/officeDocument/2006/relationships/hyperlink" Target="http://data.worldbank.org/country/cote-divoire" TargetMode="External"/><Relationship Id="rId32" Type="http://schemas.openxmlformats.org/officeDocument/2006/relationships/hyperlink" Target="http://data.worldbank.org/country/brazil" TargetMode="External"/><Relationship Id="rId128" Type="http://schemas.openxmlformats.org/officeDocument/2006/relationships/hyperlink" Target="http://data.worldbank.org/country/mauritius" TargetMode="External"/><Relationship Id="rId335" Type="http://schemas.openxmlformats.org/officeDocument/2006/relationships/hyperlink" Target="http://data.worldbank.org/country/malaysia" TargetMode="External"/><Relationship Id="rId542" Type="http://schemas.openxmlformats.org/officeDocument/2006/relationships/hyperlink" Target="http://data.worldbank.org/country/lithuania" TargetMode="External"/><Relationship Id="rId987" Type="http://schemas.openxmlformats.org/officeDocument/2006/relationships/hyperlink" Target="http://data.worldbank.org/country/morocco" TargetMode="External"/><Relationship Id="rId1172" Type="http://schemas.openxmlformats.org/officeDocument/2006/relationships/hyperlink" Target="http://data.worldbank.org/country/kuwait" TargetMode="External"/><Relationship Id="rId181" Type="http://schemas.openxmlformats.org/officeDocument/2006/relationships/hyperlink" Target="http://data.worldbank.org/country/st-kitts-and-nevis" TargetMode="External"/><Relationship Id="rId402" Type="http://schemas.openxmlformats.org/officeDocument/2006/relationships/hyperlink" Target="http://data.worldbank.org/country/switzerland" TargetMode="External"/><Relationship Id="rId847" Type="http://schemas.openxmlformats.org/officeDocument/2006/relationships/hyperlink" Target="http://data.worldbank.org/country/united-states" TargetMode="External"/><Relationship Id="rId1032" Type="http://schemas.openxmlformats.org/officeDocument/2006/relationships/hyperlink" Target="http://data.worldbank.org/country/sri-lanka" TargetMode="External"/><Relationship Id="rId279" Type="http://schemas.openxmlformats.org/officeDocument/2006/relationships/hyperlink" Target="http://data.worldbank.org/country/estonia" TargetMode="External"/><Relationship Id="rId486" Type="http://schemas.openxmlformats.org/officeDocument/2006/relationships/hyperlink" Target="http://data.worldbank.org/country/dominican-republic" TargetMode="External"/><Relationship Id="rId693" Type="http://schemas.openxmlformats.org/officeDocument/2006/relationships/hyperlink" Target="http://data.worldbank.org/country/CW" TargetMode="External"/><Relationship Id="rId707" Type="http://schemas.openxmlformats.org/officeDocument/2006/relationships/hyperlink" Target="http://data.worldbank.org/country/faeroe-islands" TargetMode="External"/><Relationship Id="rId914" Type="http://schemas.openxmlformats.org/officeDocument/2006/relationships/hyperlink" Target="http://data.worldbank.org/country/egypt-arab-republic" TargetMode="External"/><Relationship Id="rId43" Type="http://schemas.openxmlformats.org/officeDocument/2006/relationships/hyperlink" Target="http://data.worldbank.org/country/chad" TargetMode="External"/><Relationship Id="rId139" Type="http://schemas.openxmlformats.org/officeDocument/2006/relationships/hyperlink" Target="http://data.worldbank.org/country/nepal" TargetMode="External"/><Relationship Id="rId346" Type="http://schemas.openxmlformats.org/officeDocument/2006/relationships/hyperlink" Target="http://data.worldbank.org/country/mongolia" TargetMode="External"/><Relationship Id="rId553" Type="http://schemas.openxmlformats.org/officeDocument/2006/relationships/hyperlink" Target="http://data.worldbank.org/country/mauritania" TargetMode="External"/><Relationship Id="rId760" Type="http://schemas.openxmlformats.org/officeDocument/2006/relationships/hyperlink" Target="http://data.worldbank.org/country/malawi" TargetMode="External"/><Relationship Id="rId998" Type="http://schemas.openxmlformats.org/officeDocument/2006/relationships/hyperlink" Target="http://data.worldbank.org/country/northern-mariana-islands" TargetMode="External"/><Relationship Id="rId1183" Type="http://schemas.openxmlformats.org/officeDocument/2006/relationships/hyperlink" Target="http://data.worldbank.org/country/macao-sar-china" TargetMode="External"/><Relationship Id="rId192" Type="http://schemas.openxmlformats.org/officeDocument/2006/relationships/hyperlink" Target="http://data.worldbank.org/country/tajikistan" TargetMode="External"/><Relationship Id="rId206" Type="http://schemas.openxmlformats.org/officeDocument/2006/relationships/hyperlink" Target="http://data.worldbank.org/country/united-arab-emirates" TargetMode="External"/><Relationship Id="rId413" Type="http://schemas.openxmlformats.org/officeDocument/2006/relationships/hyperlink" Target="http://data.worldbank.org/country/turkey" TargetMode="External"/><Relationship Id="rId858" Type="http://schemas.openxmlformats.org/officeDocument/2006/relationships/hyperlink" Target="http://data.worldbank.org/country/afghanistan" TargetMode="External"/><Relationship Id="rId1043" Type="http://schemas.openxmlformats.org/officeDocument/2006/relationships/hyperlink" Target="http://data.worldbank.org/country/taiwan-china" TargetMode="External"/><Relationship Id="rId497" Type="http://schemas.openxmlformats.org/officeDocument/2006/relationships/hyperlink" Target="http://data.worldbank.org/country/france" TargetMode="External"/><Relationship Id="rId620" Type="http://schemas.openxmlformats.org/officeDocument/2006/relationships/hyperlink" Target="http://data.worldbank.org/country/thailand" TargetMode="External"/><Relationship Id="rId718" Type="http://schemas.openxmlformats.org/officeDocument/2006/relationships/hyperlink" Target="http://data.worldbank.org/country/greenland" TargetMode="External"/><Relationship Id="rId925" Type="http://schemas.openxmlformats.org/officeDocument/2006/relationships/hyperlink" Target="http://data.worldbank.org/country/gabon" TargetMode="External"/><Relationship Id="rId1250" Type="http://schemas.openxmlformats.org/officeDocument/2006/relationships/hyperlink" Target="http://data.worldbank.org/country/sudan" TargetMode="External"/><Relationship Id="rId357" Type="http://schemas.openxmlformats.org/officeDocument/2006/relationships/hyperlink" Target="http://data.worldbank.org/country/niger" TargetMode="External"/><Relationship Id="rId1110" Type="http://schemas.openxmlformats.org/officeDocument/2006/relationships/hyperlink" Target="http://data.worldbank.org/country/china" TargetMode="External"/><Relationship Id="rId1194" Type="http://schemas.openxmlformats.org/officeDocument/2006/relationships/hyperlink" Target="http://data.worldbank.org/country/mexico" TargetMode="External"/><Relationship Id="rId1208" Type="http://schemas.openxmlformats.org/officeDocument/2006/relationships/hyperlink" Target="http://data.worldbank.org/country/nicaragua" TargetMode="External"/><Relationship Id="rId54" Type="http://schemas.openxmlformats.org/officeDocument/2006/relationships/hyperlink" Target="http://data.worldbank.org/country/CW" TargetMode="External"/><Relationship Id="rId217" Type="http://schemas.openxmlformats.org/officeDocument/2006/relationships/hyperlink" Target="http://data.worldbank.org/country/zambia" TargetMode="External"/><Relationship Id="rId564" Type="http://schemas.openxmlformats.org/officeDocument/2006/relationships/hyperlink" Target="http://data.worldbank.org/country/namibia" TargetMode="External"/><Relationship Id="rId771" Type="http://schemas.openxmlformats.org/officeDocument/2006/relationships/hyperlink" Target="http://data.worldbank.org/country/monaco" TargetMode="External"/><Relationship Id="rId869" Type="http://schemas.openxmlformats.org/officeDocument/2006/relationships/hyperlink" Target="http://data.worldbank.org/country/austria" TargetMode="External"/><Relationship Id="rId424" Type="http://schemas.openxmlformats.org/officeDocument/2006/relationships/hyperlink" Target="http://data.worldbank.org/country/vanuatu" TargetMode="External"/><Relationship Id="rId631" Type="http://schemas.openxmlformats.org/officeDocument/2006/relationships/hyperlink" Target="http://data.worldbank.org/country/ukraine" TargetMode="External"/><Relationship Id="rId729" Type="http://schemas.openxmlformats.org/officeDocument/2006/relationships/hyperlink" Target="http://data.worldbank.org/country/iceland" TargetMode="External"/><Relationship Id="rId1054" Type="http://schemas.openxmlformats.org/officeDocument/2006/relationships/hyperlink" Target="http://data.worldbank.org/country/turks-and-caicos-islands" TargetMode="External"/><Relationship Id="rId1261" Type="http://schemas.openxmlformats.org/officeDocument/2006/relationships/hyperlink" Target="http://data.worldbank.org/country/togo" TargetMode="External"/><Relationship Id="rId270" Type="http://schemas.openxmlformats.org/officeDocument/2006/relationships/hyperlink" Target="http://data.worldbank.org/country/denmark" TargetMode="External"/><Relationship Id="rId936" Type="http://schemas.openxmlformats.org/officeDocument/2006/relationships/hyperlink" Target="http://data.worldbank.org/country/guinea-bissau" TargetMode="External"/><Relationship Id="rId1121" Type="http://schemas.openxmlformats.org/officeDocument/2006/relationships/hyperlink" Target="http://data.worldbank.org/country/czech-republic" TargetMode="External"/><Relationship Id="rId1219" Type="http://schemas.openxmlformats.org/officeDocument/2006/relationships/hyperlink" Target="http://data.worldbank.org/country/peru" TargetMode="External"/><Relationship Id="rId65" Type="http://schemas.openxmlformats.org/officeDocument/2006/relationships/hyperlink" Target="http://data.worldbank.org/country/eritrea" TargetMode="External"/><Relationship Id="rId130" Type="http://schemas.openxmlformats.org/officeDocument/2006/relationships/hyperlink" Target="http://data.worldbank.org/country/micronesia-federated-states" TargetMode="External"/><Relationship Id="rId368" Type="http://schemas.openxmlformats.org/officeDocument/2006/relationships/hyperlink" Target="http://data.worldbank.org/country/philippines" TargetMode="External"/><Relationship Id="rId575" Type="http://schemas.openxmlformats.org/officeDocument/2006/relationships/hyperlink" Target="http://data.worldbank.org/country/pakistan" TargetMode="External"/><Relationship Id="rId782" Type="http://schemas.openxmlformats.org/officeDocument/2006/relationships/hyperlink" Target="http://data.worldbank.org/country/nicaragua" TargetMode="External"/><Relationship Id="rId228" Type="http://schemas.openxmlformats.org/officeDocument/2006/relationships/hyperlink" Target="http://data.worldbank.org/country/aruba" TargetMode="External"/><Relationship Id="rId435" Type="http://schemas.openxmlformats.org/officeDocument/2006/relationships/hyperlink" Target="http://data.worldbank.org/country/american-samoa" TargetMode="External"/><Relationship Id="rId642" Type="http://schemas.openxmlformats.org/officeDocument/2006/relationships/hyperlink" Target="http://data.worldbank.org/country/yemen-republic" TargetMode="External"/><Relationship Id="rId1065" Type="http://schemas.openxmlformats.org/officeDocument/2006/relationships/hyperlink" Target="http://data.worldbank.org/country/vietnam" TargetMode="External"/><Relationship Id="rId1272" Type="http://schemas.openxmlformats.org/officeDocument/2006/relationships/hyperlink" Target="http://data.worldbank.org/country/united-kingdom" TargetMode="External"/><Relationship Id="rId281" Type="http://schemas.openxmlformats.org/officeDocument/2006/relationships/hyperlink" Target="http://data.worldbank.org/country/faeroe-islands" TargetMode="External"/><Relationship Id="rId502" Type="http://schemas.openxmlformats.org/officeDocument/2006/relationships/hyperlink" Target="http://data.worldbank.org/country/germany" TargetMode="External"/><Relationship Id="rId947" Type="http://schemas.openxmlformats.org/officeDocument/2006/relationships/hyperlink" Target="http://data.worldbank.org/country/ireland" TargetMode="External"/><Relationship Id="rId1132" Type="http://schemas.openxmlformats.org/officeDocument/2006/relationships/hyperlink" Target="http://data.worldbank.org/country/ethiopia" TargetMode="External"/><Relationship Id="rId76" Type="http://schemas.openxmlformats.org/officeDocument/2006/relationships/hyperlink" Target="http://data.worldbank.org/country/germany" TargetMode="External"/><Relationship Id="rId141" Type="http://schemas.openxmlformats.org/officeDocument/2006/relationships/hyperlink" Target="http://data.worldbank.org/country/new-caledonia" TargetMode="External"/><Relationship Id="rId379" Type="http://schemas.openxmlformats.org/officeDocument/2006/relationships/hyperlink" Target="http://data.worldbank.org/country/saudi-arabia" TargetMode="External"/><Relationship Id="rId586" Type="http://schemas.openxmlformats.org/officeDocument/2006/relationships/hyperlink" Target="http://data.worldbank.org/country/romania" TargetMode="External"/><Relationship Id="rId793" Type="http://schemas.openxmlformats.org/officeDocument/2006/relationships/hyperlink" Target="http://data.worldbank.org/country/peru" TargetMode="External"/><Relationship Id="rId807" Type="http://schemas.openxmlformats.org/officeDocument/2006/relationships/hyperlink" Target="http://data.worldbank.org/country/serbia" TargetMode="External"/><Relationship Id="rId7" Type="http://schemas.openxmlformats.org/officeDocument/2006/relationships/hyperlink" Target="http://data.worldbank.org/country/albania" TargetMode="External"/><Relationship Id="rId239" Type="http://schemas.openxmlformats.org/officeDocument/2006/relationships/hyperlink" Target="http://data.worldbank.org/country/benin" TargetMode="External"/><Relationship Id="rId446" Type="http://schemas.openxmlformats.org/officeDocument/2006/relationships/hyperlink" Target="http://data.worldbank.org/country/bahrain" TargetMode="External"/><Relationship Id="rId653" Type="http://schemas.openxmlformats.org/officeDocument/2006/relationships/hyperlink" Target="http://data.worldbank.org/country/armenia" TargetMode="External"/><Relationship Id="rId1076" Type="http://schemas.openxmlformats.org/officeDocument/2006/relationships/hyperlink" Target="http://data.worldbank.org/country/angola" TargetMode="External"/><Relationship Id="rId1283" Type="http://schemas.openxmlformats.org/officeDocument/2006/relationships/hyperlink" Target="http://data.worldbank.org/country/zimbabwe" TargetMode="External"/><Relationship Id="rId292" Type="http://schemas.openxmlformats.org/officeDocument/2006/relationships/hyperlink" Target="http://data.worldbank.org/country/greenland" TargetMode="External"/><Relationship Id="rId306" Type="http://schemas.openxmlformats.org/officeDocument/2006/relationships/hyperlink" Target="http://data.worldbank.org/country/iran-islamic-republic" TargetMode="External"/><Relationship Id="rId860" Type="http://schemas.openxmlformats.org/officeDocument/2006/relationships/hyperlink" Target="http://data.worldbank.org/country/algeria" TargetMode="External"/><Relationship Id="rId958" Type="http://schemas.openxmlformats.org/officeDocument/2006/relationships/hyperlink" Target="http://data.worldbank.org/country/korea-republic" TargetMode="External"/><Relationship Id="rId1143" Type="http://schemas.openxmlformats.org/officeDocument/2006/relationships/hyperlink" Target="http://data.worldbank.org/country/greece" TargetMode="External"/><Relationship Id="rId87" Type="http://schemas.openxmlformats.org/officeDocument/2006/relationships/hyperlink" Target="http://data.worldbank.org/country/honduras" TargetMode="External"/><Relationship Id="rId513" Type="http://schemas.openxmlformats.org/officeDocument/2006/relationships/hyperlink" Target="http://data.worldbank.org/country/honduras" TargetMode="External"/><Relationship Id="rId597" Type="http://schemas.openxmlformats.org/officeDocument/2006/relationships/hyperlink" Target="http://data.worldbank.org/country/singapore" TargetMode="External"/><Relationship Id="rId720" Type="http://schemas.openxmlformats.org/officeDocument/2006/relationships/hyperlink" Target="http://data.worldbank.org/country/guam" TargetMode="External"/><Relationship Id="rId818" Type="http://schemas.openxmlformats.org/officeDocument/2006/relationships/hyperlink" Target="http://data.worldbank.org/country/spain" TargetMode="External"/><Relationship Id="rId152" Type="http://schemas.openxmlformats.org/officeDocument/2006/relationships/hyperlink" Target="http://data.worldbank.org/country/papua-new-guinea" TargetMode="External"/><Relationship Id="rId457" Type="http://schemas.openxmlformats.org/officeDocument/2006/relationships/hyperlink" Target="http://data.worldbank.org/country/botswana" TargetMode="External"/><Relationship Id="rId1003" Type="http://schemas.openxmlformats.org/officeDocument/2006/relationships/hyperlink" Target="http://data.worldbank.org/country/panama" TargetMode="External"/><Relationship Id="rId1087" Type="http://schemas.openxmlformats.org/officeDocument/2006/relationships/hyperlink" Target="http://data.worldbank.org/country/barbados" TargetMode="External"/><Relationship Id="rId1210" Type="http://schemas.openxmlformats.org/officeDocument/2006/relationships/hyperlink" Target="http://data.worldbank.org/country/nigeria" TargetMode="External"/><Relationship Id="rId664" Type="http://schemas.openxmlformats.org/officeDocument/2006/relationships/hyperlink" Target="http://data.worldbank.org/country/belize" TargetMode="External"/><Relationship Id="rId871" Type="http://schemas.openxmlformats.org/officeDocument/2006/relationships/hyperlink" Target="http://data.worldbank.org/country/bahamas" TargetMode="External"/><Relationship Id="rId969" Type="http://schemas.openxmlformats.org/officeDocument/2006/relationships/hyperlink" Target="http://data.worldbank.org/country/luxembourg" TargetMode="External"/><Relationship Id="rId14" Type="http://schemas.openxmlformats.org/officeDocument/2006/relationships/hyperlink" Target="http://data.worldbank.org/country/armenia" TargetMode="External"/><Relationship Id="rId317" Type="http://schemas.openxmlformats.org/officeDocument/2006/relationships/hyperlink" Target="http://data.worldbank.org/country/kiribati" TargetMode="External"/><Relationship Id="rId524" Type="http://schemas.openxmlformats.org/officeDocument/2006/relationships/hyperlink" Target="http://data.worldbank.org/country/italy" TargetMode="External"/><Relationship Id="rId731" Type="http://schemas.openxmlformats.org/officeDocument/2006/relationships/hyperlink" Target="http://data.worldbank.org/country/indonesia" TargetMode="External"/><Relationship Id="rId1154" Type="http://schemas.openxmlformats.org/officeDocument/2006/relationships/hyperlink" Target="http://data.worldbank.org/country/hungary" TargetMode="External"/><Relationship Id="rId98" Type="http://schemas.openxmlformats.org/officeDocument/2006/relationships/hyperlink" Target="http://data.worldbank.org/country/italy" TargetMode="External"/><Relationship Id="rId163" Type="http://schemas.openxmlformats.org/officeDocument/2006/relationships/hyperlink" Target="http://data.worldbank.org/country/samoa" TargetMode="External"/><Relationship Id="rId370" Type="http://schemas.openxmlformats.org/officeDocument/2006/relationships/hyperlink" Target="http://data.worldbank.org/country/portugal" TargetMode="External"/><Relationship Id="rId829" Type="http://schemas.openxmlformats.org/officeDocument/2006/relationships/hyperlink" Target="http://data.worldbank.org/country/syrian-arab-republic" TargetMode="External"/><Relationship Id="rId1014" Type="http://schemas.openxmlformats.org/officeDocument/2006/relationships/hyperlink" Target="http://data.worldbank.org/country/rwanda" TargetMode="External"/><Relationship Id="rId1221" Type="http://schemas.openxmlformats.org/officeDocument/2006/relationships/hyperlink" Target="http://data.worldbank.org/country/poland" TargetMode="External"/><Relationship Id="rId230" Type="http://schemas.openxmlformats.org/officeDocument/2006/relationships/hyperlink" Target="http://data.worldbank.org/country/austria" TargetMode="External"/><Relationship Id="rId468" Type="http://schemas.openxmlformats.org/officeDocument/2006/relationships/hyperlink" Target="http://data.worldbank.org/country/central-african-republic" TargetMode="External"/><Relationship Id="rId675" Type="http://schemas.openxmlformats.org/officeDocument/2006/relationships/hyperlink" Target="http://data.worldbank.org/country/burundi" TargetMode="External"/><Relationship Id="rId882" Type="http://schemas.openxmlformats.org/officeDocument/2006/relationships/hyperlink" Target="http://data.worldbank.org/country/bosnia-and-herzegovina" TargetMode="External"/><Relationship Id="rId1098" Type="http://schemas.openxmlformats.org/officeDocument/2006/relationships/hyperlink" Target="http://data.worldbank.org/country/brunei-darussalam" TargetMode="External"/><Relationship Id="rId25" Type="http://schemas.openxmlformats.org/officeDocument/2006/relationships/hyperlink" Target="http://data.worldbank.org/country/belize" TargetMode="External"/><Relationship Id="rId328" Type="http://schemas.openxmlformats.org/officeDocument/2006/relationships/hyperlink" Target="http://data.worldbank.org/country/liechtenstein" TargetMode="External"/><Relationship Id="rId535" Type="http://schemas.openxmlformats.org/officeDocument/2006/relationships/hyperlink" Target="http://data.worldbank.org/country/lao-pdr" TargetMode="External"/><Relationship Id="rId742" Type="http://schemas.openxmlformats.org/officeDocument/2006/relationships/hyperlink" Target="http://data.worldbank.org/country/kenya" TargetMode="External"/><Relationship Id="rId1165" Type="http://schemas.openxmlformats.org/officeDocument/2006/relationships/hyperlink" Target="http://data.worldbank.org/country/japan" TargetMode="External"/><Relationship Id="rId174" Type="http://schemas.openxmlformats.org/officeDocument/2006/relationships/hyperlink" Target="http://data.worldbank.org/country/slovenia" TargetMode="External"/><Relationship Id="rId381" Type="http://schemas.openxmlformats.org/officeDocument/2006/relationships/hyperlink" Target="http://data.worldbank.org/country/serbia" TargetMode="External"/><Relationship Id="rId602" Type="http://schemas.openxmlformats.org/officeDocument/2006/relationships/hyperlink" Target="http://data.worldbank.org/country/somalia" TargetMode="External"/><Relationship Id="rId1025" Type="http://schemas.openxmlformats.org/officeDocument/2006/relationships/hyperlink" Target="http://data.worldbank.org/country/slovak-republic" TargetMode="External"/><Relationship Id="rId1232" Type="http://schemas.openxmlformats.org/officeDocument/2006/relationships/hyperlink" Target="http://data.worldbank.org/country/senegal" TargetMode="External"/><Relationship Id="rId241" Type="http://schemas.openxmlformats.org/officeDocument/2006/relationships/hyperlink" Target="http://data.worldbank.org/country/bhutan" TargetMode="External"/><Relationship Id="rId479" Type="http://schemas.openxmlformats.org/officeDocument/2006/relationships/hyperlink" Target="http://data.worldbank.org/country/cuba" TargetMode="External"/><Relationship Id="rId686" Type="http://schemas.openxmlformats.org/officeDocument/2006/relationships/hyperlink" Target="http://data.worldbank.org/country/comoros" TargetMode="External"/><Relationship Id="rId893" Type="http://schemas.openxmlformats.org/officeDocument/2006/relationships/hyperlink" Target="http://data.worldbank.org/country/cayman-islands" TargetMode="External"/><Relationship Id="rId907" Type="http://schemas.openxmlformats.org/officeDocument/2006/relationships/hyperlink" Target="http://data.worldbank.org/country/cyprus" TargetMode="External"/><Relationship Id="rId36" Type="http://schemas.openxmlformats.org/officeDocument/2006/relationships/hyperlink" Target="http://data.worldbank.org/country/burundi" TargetMode="External"/><Relationship Id="rId339" Type="http://schemas.openxmlformats.org/officeDocument/2006/relationships/hyperlink" Target="http://data.worldbank.org/country/marshall-islands" TargetMode="External"/><Relationship Id="rId546" Type="http://schemas.openxmlformats.org/officeDocument/2006/relationships/hyperlink" Target="http://data.worldbank.org/country/madagascar" TargetMode="External"/><Relationship Id="rId753" Type="http://schemas.openxmlformats.org/officeDocument/2006/relationships/hyperlink" Target="http://data.worldbank.org/country/libya" TargetMode="External"/><Relationship Id="rId1176" Type="http://schemas.openxmlformats.org/officeDocument/2006/relationships/hyperlink" Target="http://data.worldbank.org/country/lebanon" TargetMode="External"/><Relationship Id="rId101" Type="http://schemas.openxmlformats.org/officeDocument/2006/relationships/hyperlink" Target="http://data.worldbank.org/country/jordan" TargetMode="External"/><Relationship Id="rId185" Type="http://schemas.openxmlformats.org/officeDocument/2006/relationships/hyperlink" Target="http://data.worldbank.org/country/sudan" TargetMode="External"/><Relationship Id="rId406" Type="http://schemas.openxmlformats.org/officeDocument/2006/relationships/hyperlink" Target="http://data.worldbank.org/country/tanzania" TargetMode="External"/><Relationship Id="rId960" Type="http://schemas.openxmlformats.org/officeDocument/2006/relationships/hyperlink" Target="http://data.worldbank.org/country/kyrgyz-republic" TargetMode="External"/><Relationship Id="rId1036" Type="http://schemas.openxmlformats.org/officeDocument/2006/relationships/hyperlink" Target="http://data.worldbank.org/country/st-vincent-and-the-grenadines" TargetMode="External"/><Relationship Id="rId1243" Type="http://schemas.openxmlformats.org/officeDocument/2006/relationships/hyperlink" Target="http://data.worldbank.org/country/south-sudan" TargetMode="External"/><Relationship Id="rId392" Type="http://schemas.openxmlformats.org/officeDocument/2006/relationships/hyperlink" Target="http://data.worldbank.org/country/spain" TargetMode="External"/><Relationship Id="rId613" Type="http://schemas.openxmlformats.org/officeDocument/2006/relationships/hyperlink" Target="http://data.worldbank.org/country/swaziland" TargetMode="External"/><Relationship Id="rId697" Type="http://schemas.openxmlformats.org/officeDocument/2006/relationships/hyperlink" Target="http://data.worldbank.org/country/djibouti" TargetMode="External"/><Relationship Id="rId820" Type="http://schemas.openxmlformats.org/officeDocument/2006/relationships/hyperlink" Target="http://data.worldbank.org/country/st-kitts-and-nevis" TargetMode="External"/><Relationship Id="rId918" Type="http://schemas.openxmlformats.org/officeDocument/2006/relationships/hyperlink" Target="http://data.worldbank.org/country/estonia" TargetMode="External"/><Relationship Id="rId252" Type="http://schemas.openxmlformats.org/officeDocument/2006/relationships/hyperlink" Target="http://data.worldbank.org/country/cameroon" TargetMode="External"/><Relationship Id="rId1103" Type="http://schemas.openxmlformats.org/officeDocument/2006/relationships/hyperlink" Target="http://data.worldbank.org/country/cambodia" TargetMode="External"/><Relationship Id="rId1187" Type="http://schemas.openxmlformats.org/officeDocument/2006/relationships/hyperlink" Target="http://data.worldbank.org/country/malaysia" TargetMode="External"/><Relationship Id="rId47" Type="http://schemas.openxmlformats.org/officeDocument/2006/relationships/hyperlink" Target="http://data.worldbank.org/country/comoros" TargetMode="External"/><Relationship Id="rId112" Type="http://schemas.openxmlformats.org/officeDocument/2006/relationships/hyperlink" Target="http://data.worldbank.org/country/lesotho" TargetMode="External"/><Relationship Id="rId557" Type="http://schemas.openxmlformats.org/officeDocument/2006/relationships/hyperlink" Target="http://data.worldbank.org/country/moldova" TargetMode="External"/><Relationship Id="rId764" Type="http://schemas.openxmlformats.org/officeDocument/2006/relationships/hyperlink" Target="http://data.worldbank.org/country/malta" TargetMode="External"/><Relationship Id="rId971" Type="http://schemas.openxmlformats.org/officeDocument/2006/relationships/hyperlink" Target="http://data.worldbank.org/country/macedonia-fyr" TargetMode="External"/><Relationship Id="rId196" Type="http://schemas.openxmlformats.org/officeDocument/2006/relationships/hyperlink" Target="http://data.worldbank.org/country/togo" TargetMode="External"/><Relationship Id="rId417" Type="http://schemas.openxmlformats.org/officeDocument/2006/relationships/hyperlink" Target="http://data.worldbank.org/country/uganda" TargetMode="External"/><Relationship Id="rId624" Type="http://schemas.openxmlformats.org/officeDocument/2006/relationships/hyperlink" Target="http://data.worldbank.org/country/trinidad-and-tobago" TargetMode="External"/><Relationship Id="rId831" Type="http://schemas.openxmlformats.org/officeDocument/2006/relationships/hyperlink" Target="http://data.worldbank.org/country/tajikistan" TargetMode="External"/><Relationship Id="rId1047" Type="http://schemas.openxmlformats.org/officeDocument/2006/relationships/hyperlink" Target="http://data.worldbank.org/country/timor-leste" TargetMode="External"/><Relationship Id="rId1254" Type="http://schemas.openxmlformats.org/officeDocument/2006/relationships/hyperlink" Target="http://data.worldbank.org/country/switzerland" TargetMode="External"/><Relationship Id="rId263" Type="http://schemas.openxmlformats.org/officeDocument/2006/relationships/hyperlink" Target="http://data.worldbank.org/country/costa-rica" TargetMode="External"/><Relationship Id="rId470" Type="http://schemas.openxmlformats.org/officeDocument/2006/relationships/hyperlink" Target="http://data.worldbank.org/country/chile" TargetMode="External"/><Relationship Id="rId929" Type="http://schemas.openxmlformats.org/officeDocument/2006/relationships/hyperlink" Target="http://data.worldbank.org/country/ghana" TargetMode="External"/><Relationship Id="rId1114" Type="http://schemas.openxmlformats.org/officeDocument/2006/relationships/hyperlink" Target="http://data.worldbank.org/country/congo-republic" TargetMode="External"/><Relationship Id="rId58" Type="http://schemas.openxmlformats.org/officeDocument/2006/relationships/hyperlink" Target="http://data.worldbank.org/country/djibouti" TargetMode="External"/><Relationship Id="rId123" Type="http://schemas.openxmlformats.org/officeDocument/2006/relationships/hyperlink" Target="http://data.worldbank.org/country/maldives" TargetMode="External"/><Relationship Id="rId330" Type="http://schemas.openxmlformats.org/officeDocument/2006/relationships/hyperlink" Target="http://data.worldbank.org/country/luxembourg" TargetMode="External"/><Relationship Id="rId568" Type="http://schemas.openxmlformats.org/officeDocument/2006/relationships/hyperlink" Target="http://data.worldbank.org/country/new-zealand" TargetMode="External"/><Relationship Id="rId775" Type="http://schemas.openxmlformats.org/officeDocument/2006/relationships/hyperlink" Target="http://data.worldbank.org/country/mozambique" TargetMode="External"/><Relationship Id="rId982" Type="http://schemas.openxmlformats.org/officeDocument/2006/relationships/hyperlink" Target="http://data.worldbank.org/country/micronesia-federated-states" TargetMode="External"/><Relationship Id="rId1198" Type="http://schemas.openxmlformats.org/officeDocument/2006/relationships/hyperlink" Target="http://data.worldbank.org/country/mongolia" TargetMode="External"/><Relationship Id="rId428" Type="http://schemas.openxmlformats.org/officeDocument/2006/relationships/hyperlink" Target="http://data.worldbank.org/country/west-bank-gaza" TargetMode="External"/><Relationship Id="rId635" Type="http://schemas.openxmlformats.org/officeDocument/2006/relationships/hyperlink" Target="http://data.worldbank.org/country/uruguay" TargetMode="External"/><Relationship Id="rId842" Type="http://schemas.openxmlformats.org/officeDocument/2006/relationships/hyperlink" Target="http://data.worldbank.org/country/tuvalu" TargetMode="External"/><Relationship Id="rId1058" Type="http://schemas.openxmlformats.org/officeDocument/2006/relationships/hyperlink" Target="http://data.worldbank.org/country/united-arab-emirates" TargetMode="External"/><Relationship Id="rId1265" Type="http://schemas.openxmlformats.org/officeDocument/2006/relationships/hyperlink" Target="http://data.worldbank.org/country/turkey" TargetMode="External"/><Relationship Id="rId274" Type="http://schemas.openxmlformats.org/officeDocument/2006/relationships/hyperlink" Target="http://data.worldbank.org/country/ecuador" TargetMode="External"/><Relationship Id="rId481" Type="http://schemas.openxmlformats.org/officeDocument/2006/relationships/hyperlink" Target="http://data.worldbank.org/country/cyprus" TargetMode="External"/><Relationship Id="rId702" Type="http://schemas.openxmlformats.org/officeDocument/2006/relationships/hyperlink" Target="http://data.worldbank.org/country/el-salvador" TargetMode="External"/><Relationship Id="rId1125" Type="http://schemas.openxmlformats.org/officeDocument/2006/relationships/hyperlink" Target="http://data.worldbank.org/country/dominican-republic" TargetMode="External"/><Relationship Id="rId69" Type="http://schemas.openxmlformats.org/officeDocument/2006/relationships/hyperlink" Target="http://data.worldbank.org/country/fiji" TargetMode="External"/><Relationship Id="rId134" Type="http://schemas.openxmlformats.org/officeDocument/2006/relationships/hyperlink" Target="http://data.worldbank.org/country/montenegro" TargetMode="External"/><Relationship Id="rId579" Type="http://schemas.openxmlformats.org/officeDocument/2006/relationships/hyperlink" Target="http://data.worldbank.org/country/paraguay" TargetMode="External"/><Relationship Id="rId786" Type="http://schemas.openxmlformats.org/officeDocument/2006/relationships/hyperlink" Target="http://data.worldbank.org/country/norway" TargetMode="External"/><Relationship Id="rId993" Type="http://schemas.openxmlformats.org/officeDocument/2006/relationships/hyperlink" Target="http://data.worldbank.org/country/new-caledonia" TargetMode="External"/><Relationship Id="rId341" Type="http://schemas.openxmlformats.org/officeDocument/2006/relationships/hyperlink" Target="http://data.worldbank.org/country/mauritius" TargetMode="External"/><Relationship Id="rId439" Type="http://schemas.openxmlformats.org/officeDocument/2006/relationships/hyperlink" Target="http://data.worldbank.org/country/argentina" TargetMode="External"/><Relationship Id="rId646" Type="http://schemas.openxmlformats.org/officeDocument/2006/relationships/hyperlink" Target="http://data.worldbank.org/country/albania" TargetMode="External"/><Relationship Id="rId1069" Type="http://schemas.openxmlformats.org/officeDocument/2006/relationships/hyperlink" Target="http://data.worldbank.org/country/zambia" TargetMode="External"/><Relationship Id="rId1276" Type="http://schemas.openxmlformats.org/officeDocument/2006/relationships/hyperlink" Target="http://data.worldbank.org/country/vanuatu" TargetMode="External"/><Relationship Id="rId201" Type="http://schemas.openxmlformats.org/officeDocument/2006/relationships/hyperlink" Target="http://data.worldbank.org/country/turkmenistan" TargetMode="External"/><Relationship Id="rId285" Type="http://schemas.openxmlformats.org/officeDocument/2006/relationships/hyperlink" Target="http://data.worldbank.org/country/french-polynesia" TargetMode="External"/><Relationship Id="rId506" Type="http://schemas.openxmlformats.org/officeDocument/2006/relationships/hyperlink" Target="http://data.worldbank.org/country/grenada" TargetMode="External"/><Relationship Id="rId853" Type="http://schemas.openxmlformats.org/officeDocument/2006/relationships/hyperlink" Target="http://data.worldbank.org/country/virgin-islands-us" TargetMode="External"/><Relationship Id="rId1136" Type="http://schemas.openxmlformats.org/officeDocument/2006/relationships/hyperlink" Target="http://data.worldbank.org/country/france" TargetMode="External"/><Relationship Id="rId492" Type="http://schemas.openxmlformats.org/officeDocument/2006/relationships/hyperlink" Target="http://data.worldbank.org/country/estonia" TargetMode="External"/><Relationship Id="rId713" Type="http://schemas.openxmlformats.org/officeDocument/2006/relationships/hyperlink" Target="http://data.worldbank.org/country/gambia" TargetMode="External"/><Relationship Id="rId797" Type="http://schemas.openxmlformats.org/officeDocument/2006/relationships/hyperlink" Target="http://data.worldbank.org/country/puerto-rico" TargetMode="External"/><Relationship Id="rId920" Type="http://schemas.openxmlformats.org/officeDocument/2006/relationships/hyperlink" Target="http://data.worldbank.org/country/faeroe-islands" TargetMode="External"/><Relationship Id="rId145" Type="http://schemas.openxmlformats.org/officeDocument/2006/relationships/hyperlink" Target="http://data.worldbank.org/country/nigeria" TargetMode="External"/><Relationship Id="rId352" Type="http://schemas.openxmlformats.org/officeDocument/2006/relationships/hyperlink" Target="http://data.worldbank.org/country/nepal" TargetMode="External"/><Relationship Id="rId1203" Type="http://schemas.openxmlformats.org/officeDocument/2006/relationships/hyperlink" Target="http://data.worldbank.org/country/namibia" TargetMode="External"/><Relationship Id="rId212" Type="http://schemas.openxmlformats.org/officeDocument/2006/relationships/hyperlink" Target="http://data.worldbank.org/country/venezuela-rb" TargetMode="External"/><Relationship Id="rId657" Type="http://schemas.openxmlformats.org/officeDocument/2006/relationships/hyperlink" Target="http://data.worldbank.org/country/azerbaijan" TargetMode="External"/><Relationship Id="rId864" Type="http://schemas.openxmlformats.org/officeDocument/2006/relationships/hyperlink" Target="http://data.worldbank.org/country/antigua-and-barbuda" TargetMode="External"/><Relationship Id="rId296" Type="http://schemas.openxmlformats.org/officeDocument/2006/relationships/hyperlink" Target="http://data.worldbank.org/country/guinea" TargetMode="External"/><Relationship Id="rId517" Type="http://schemas.openxmlformats.org/officeDocument/2006/relationships/hyperlink" Target="http://data.worldbank.org/country/india" TargetMode="External"/><Relationship Id="rId724" Type="http://schemas.openxmlformats.org/officeDocument/2006/relationships/hyperlink" Target="http://data.worldbank.org/country/guyana" TargetMode="External"/><Relationship Id="rId931" Type="http://schemas.openxmlformats.org/officeDocument/2006/relationships/hyperlink" Target="http://data.worldbank.org/country/greenland" TargetMode="External"/><Relationship Id="rId1147" Type="http://schemas.openxmlformats.org/officeDocument/2006/relationships/hyperlink" Target="http://data.worldbank.org/country/guatemala" TargetMode="External"/><Relationship Id="rId60" Type="http://schemas.openxmlformats.org/officeDocument/2006/relationships/hyperlink" Target="http://data.worldbank.org/country/dominican-republic" TargetMode="External"/><Relationship Id="rId156" Type="http://schemas.openxmlformats.org/officeDocument/2006/relationships/hyperlink" Target="http://data.worldbank.org/country/poland" TargetMode="External"/><Relationship Id="rId363" Type="http://schemas.openxmlformats.org/officeDocument/2006/relationships/hyperlink" Target="http://data.worldbank.org/country/palau" TargetMode="External"/><Relationship Id="rId570" Type="http://schemas.openxmlformats.org/officeDocument/2006/relationships/hyperlink" Target="http://data.worldbank.org/country/niger" TargetMode="External"/><Relationship Id="rId1007" Type="http://schemas.openxmlformats.org/officeDocument/2006/relationships/hyperlink" Target="http://data.worldbank.org/country/philippines" TargetMode="External"/><Relationship Id="rId1214" Type="http://schemas.openxmlformats.org/officeDocument/2006/relationships/hyperlink" Target="http://data.worldbank.org/country/pakistan" TargetMode="External"/><Relationship Id="rId223" Type="http://schemas.openxmlformats.org/officeDocument/2006/relationships/hyperlink" Target="http://data.worldbank.org/country/andorra" TargetMode="External"/><Relationship Id="rId430" Type="http://schemas.openxmlformats.org/officeDocument/2006/relationships/hyperlink" Target="http://data.worldbank.org/country/zambia" TargetMode="External"/><Relationship Id="rId668" Type="http://schemas.openxmlformats.org/officeDocument/2006/relationships/hyperlink" Target="http://data.worldbank.org/country/bolivia" TargetMode="External"/><Relationship Id="rId875" Type="http://schemas.openxmlformats.org/officeDocument/2006/relationships/hyperlink" Target="http://data.worldbank.org/country/belarus" TargetMode="External"/><Relationship Id="rId1060" Type="http://schemas.openxmlformats.org/officeDocument/2006/relationships/hyperlink" Target="http://data.worldbank.org/country/united-states" TargetMode="External"/><Relationship Id="rId18" Type="http://schemas.openxmlformats.org/officeDocument/2006/relationships/hyperlink" Target="http://data.worldbank.org/country/azerbaijan" TargetMode="External"/><Relationship Id="rId528" Type="http://schemas.openxmlformats.org/officeDocument/2006/relationships/hyperlink" Target="http://data.worldbank.org/country/kazakhstan" TargetMode="External"/><Relationship Id="rId735" Type="http://schemas.openxmlformats.org/officeDocument/2006/relationships/hyperlink" Target="http://data.worldbank.org/country/isle-of-man" TargetMode="External"/><Relationship Id="rId942" Type="http://schemas.openxmlformats.org/officeDocument/2006/relationships/hyperlink" Target="http://data.worldbank.org/country/iceland" TargetMode="External"/><Relationship Id="rId1158" Type="http://schemas.openxmlformats.org/officeDocument/2006/relationships/hyperlink" Target="http://data.worldbank.org/country/iran-islamic-republic" TargetMode="External"/><Relationship Id="rId167" Type="http://schemas.openxmlformats.org/officeDocument/2006/relationships/hyperlink" Target="http://data.worldbank.org/country/senegal" TargetMode="External"/><Relationship Id="rId374" Type="http://schemas.openxmlformats.org/officeDocument/2006/relationships/hyperlink" Target="http://data.worldbank.org/country/russian-federation" TargetMode="External"/><Relationship Id="rId581" Type="http://schemas.openxmlformats.org/officeDocument/2006/relationships/hyperlink" Target="http://data.worldbank.org/country/philippines" TargetMode="External"/><Relationship Id="rId1018" Type="http://schemas.openxmlformats.org/officeDocument/2006/relationships/hyperlink" Target="http://data.worldbank.org/country/saudi-arabia" TargetMode="External"/><Relationship Id="rId1225" Type="http://schemas.openxmlformats.org/officeDocument/2006/relationships/hyperlink" Target="http://data.worldbank.org/country/romania" TargetMode="External"/><Relationship Id="rId71" Type="http://schemas.openxmlformats.org/officeDocument/2006/relationships/hyperlink" Target="http://data.worldbank.org/country/france" TargetMode="External"/><Relationship Id="rId234" Type="http://schemas.openxmlformats.org/officeDocument/2006/relationships/hyperlink" Target="http://data.worldbank.org/country/bangladesh" TargetMode="External"/><Relationship Id="rId679" Type="http://schemas.openxmlformats.org/officeDocument/2006/relationships/hyperlink" Target="http://data.worldbank.org/country/canada" TargetMode="External"/><Relationship Id="rId802" Type="http://schemas.openxmlformats.org/officeDocument/2006/relationships/hyperlink" Target="http://data.worldbank.org/country/samoa" TargetMode="External"/><Relationship Id="rId886" Type="http://schemas.openxmlformats.org/officeDocument/2006/relationships/hyperlink" Target="http://data.worldbank.org/country/bulgaria" TargetMode="External"/><Relationship Id="rId2" Type="http://schemas.openxmlformats.org/officeDocument/2006/relationships/hyperlink" Target="http://data.worldbank.org/indicator/NY.GDP.MKTP.CD?order=wbapi_data_value_2011+wbapi_data_value&amp;sort=asc" TargetMode="External"/><Relationship Id="rId29" Type="http://schemas.openxmlformats.org/officeDocument/2006/relationships/hyperlink" Target="http://data.worldbank.org/country/bolivia" TargetMode="External"/><Relationship Id="rId441" Type="http://schemas.openxmlformats.org/officeDocument/2006/relationships/hyperlink" Target="http://data.worldbank.org/country/aruba" TargetMode="External"/><Relationship Id="rId539" Type="http://schemas.openxmlformats.org/officeDocument/2006/relationships/hyperlink" Target="http://data.worldbank.org/country/liberia" TargetMode="External"/><Relationship Id="rId746" Type="http://schemas.openxmlformats.org/officeDocument/2006/relationships/hyperlink" Target="http://data.worldbank.org/country/kuwait" TargetMode="External"/><Relationship Id="rId1071" Type="http://schemas.openxmlformats.org/officeDocument/2006/relationships/hyperlink" Target="http://data.worldbank.org/country/afghanistan" TargetMode="External"/><Relationship Id="rId1169" Type="http://schemas.openxmlformats.org/officeDocument/2006/relationships/hyperlink" Target="http://data.worldbank.org/country/kiribati" TargetMode="External"/><Relationship Id="rId178" Type="http://schemas.openxmlformats.org/officeDocument/2006/relationships/hyperlink" Target="http://data.worldbank.org/country/south-sudan" TargetMode="External"/><Relationship Id="rId301" Type="http://schemas.openxmlformats.org/officeDocument/2006/relationships/hyperlink" Target="http://data.worldbank.org/country/hong-kong-sar-china" TargetMode="External"/><Relationship Id="rId953" Type="http://schemas.openxmlformats.org/officeDocument/2006/relationships/hyperlink" Target="http://data.worldbank.org/country/jordan" TargetMode="External"/><Relationship Id="rId1029" Type="http://schemas.openxmlformats.org/officeDocument/2006/relationships/hyperlink" Target="http://data.worldbank.org/country/south-africa" TargetMode="External"/><Relationship Id="rId1236" Type="http://schemas.openxmlformats.org/officeDocument/2006/relationships/hyperlink" Target="http://data.worldbank.org/country/singapore" TargetMode="External"/><Relationship Id="rId82" Type="http://schemas.openxmlformats.org/officeDocument/2006/relationships/hyperlink" Target="http://data.worldbank.org/country/guatemala" TargetMode="External"/><Relationship Id="rId385" Type="http://schemas.openxmlformats.org/officeDocument/2006/relationships/hyperlink" Target="http://data.worldbank.org/country/SX" TargetMode="External"/><Relationship Id="rId592" Type="http://schemas.openxmlformats.org/officeDocument/2006/relationships/hyperlink" Target="http://data.worldbank.org/country/saudi-arabia" TargetMode="External"/><Relationship Id="rId606" Type="http://schemas.openxmlformats.org/officeDocument/2006/relationships/hyperlink" Target="http://data.worldbank.org/country/sri-lanka" TargetMode="External"/><Relationship Id="rId813" Type="http://schemas.openxmlformats.org/officeDocument/2006/relationships/hyperlink" Target="http://data.worldbank.org/country/slovenia" TargetMode="External"/><Relationship Id="rId245" Type="http://schemas.openxmlformats.org/officeDocument/2006/relationships/hyperlink" Target="http://data.worldbank.org/country/brazil" TargetMode="External"/><Relationship Id="rId452" Type="http://schemas.openxmlformats.org/officeDocument/2006/relationships/hyperlink" Target="http://data.worldbank.org/country/benin" TargetMode="External"/><Relationship Id="rId897" Type="http://schemas.openxmlformats.org/officeDocument/2006/relationships/hyperlink" Target="http://data.worldbank.org/country/china" TargetMode="External"/><Relationship Id="rId1082" Type="http://schemas.openxmlformats.org/officeDocument/2006/relationships/hyperlink" Target="http://data.worldbank.org/country/austria" TargetMode="External"/><Relationship Id="rId105" Type="http://schemas.openxmlformats.org/officeDocument/2006/relationships/hyperlink" Target="http://data.worldbank.org/country/korea-democratic-republic" TargetMode="External"/><Relationship Id="rId312" Type="http://schemas.openxmlformats.org/officeDocument/2006/relationships/hyperlink" Target="http://data.worldbank.org/country/jamaica" TargetMode="External"/><Relationship Id="rId757" Type="http://schemas.openxmlformats.org/officeDocument/2006/relationships/hyperlink" Target="http://data.worldbank.org/country/macao-sar-china" TargetMode="External"/><Relationship Id="rId964" Type="http://schemas.openxmlformats.org/officeDocument/2006/relationships/hyperlink" Target="http://data.worldbank.org/country/lesotho" TargetMode="External"/><Relationship Id="rId93" Type="http://schemas.openxmlformats.org/officeDocument/2006/relationships/hyperlink" Target="http://data.worldbank.org/country/iran-islamic-republic" TargetMode="External"/><Relationship Id="rId189" Type="http://schemas.openxmlformats.org/officeDocument/2006/relationships/hyperlink" Target="http://data.worldbank.org/country/switzerland" TargetMode="External"/><Relationship Id="rId396" Type="http://schemas.openxmlformats.org/officeDocument/2006/relationships/hyperlink" Target="http://data.worldbank.org/country/MF" TargetMode="External"/><Relationship Id="rId617" Type="http://schemas.openxmlformats.org/officeDocument/2006/relationships/hyperlink" Target="http://data.worldbank.org/country/taiwan-china" TargetMode="External"/><Relationship Id="rId824" Type="http://schemas.openxmlformats.org/officeDocument/2006/relationships/hyperlink" Target="http://data.worldbank.org/country/sudan" TargetMode="External"/><Relationship Id="rId1247" Type="http://schemas.openxmlformats.org/officeDocument/2006/relationships/hyperlink" Target="http://data.worldbank.org/country/st-lucia" TargetMode="External"/><Relationship Id="rId256" Type="http://schemas.openxmlformats.org/officeDocument/2006/relationships/hyperlink" Target="http://data.worldbank.org/country/chad" TargetMode="External"/><Relationship Id="rId463" Type="http://schemas.openxmlformats.org/officeDocument/2006/relationships/hyperlink" Target="http://data.worldbank.org/country/cape-verde" TargetMode="External"/><Relationship Id="rId670" Type="http://schemas.openxmlformats.org/officeDocument/2006/relationships/hyperlink" Target="http://data.worldbank.org/country/botswana" TargetMode="External"/><Relationship Id="rId1093" Type="http://schemas.openxmlformats.org/officeDocument/2006/relationships/hyperlink" Target="http://data.worldbank.org/country/bhutan" TargetMode="External"/><Relationship Id="rId1107" Type="http://schemas.openxmlformats.org/officeDocument/2006/relationships/hyperlink" Target="http://data.worldbank.org/country/central-african-republic" TargetMode="External"/><Relationship Id="rId116" Type="http://schemas.openxmlformats.org/officeDocument/2006/relationships/hyperlink" Target="http://data.worldbank.org/country/lithuania" TargetMode="External"/><Relationship Id="rId323" Type="http://schemas.openxmlformats.org/officeDocument/2006/relationships/hyperlink" Target="http://data.worldbank.org/country/latvia" TargetMode="External"/><Relationship Id="rId530" Type="http://schemas.openxmlformats.org/officeDocument/2006/relationships/hyperlink" Target="http://data.worldbank.org/country/kiribati" TargetMode="External"/><Relationship Id="rId768" Type="http://schemas.openxmlformats.org/officeDocument/2006/relationships/hyperlink" Target="http://data.worldbank.org/country/mexico" TargetMode="External"/><Relationship Id="rId975" Type="http://schemas.openxmlformats.org/officeDocument/2006/relationships/hyperlink" Target="http://data.worldbank.org/country/maldives" TargetMode="External"/><Relationship Id="rId1160" Type="http://schemas.openxmlformats.org/officeDocument/2006/relationships/hyperlink" Target="http://data.worldbank.org/country/ireland" TargetMode="External"/><Relationship Id="rId20" Type="http://schemas.openxmlformats.org/officeDocument/2006/relationships/hyperlink" Target="http://data.worldbank.org/country/bahrain" TargetMode="External"/><Relationship Id="rId628" Type="http://schemas.openxmlformats.org/officeDocument/2006/relationships/hyperlink" Target="http://data.worldbank.org/country/turks-and-caicos-islands" TargetMode="External"/><Relationship Id="rId835" Type="http://schemas.openxmlformats.org/officeDocument/2006/relationships/hyperlink" Target="http://data.worldbank.org/country/togo" TargetMode="External"/><Relationship Id="rId1258" Type="http://schemas.openxmlformats.org/officeDocument/2006/relationships/hyperlink" Target="http://data.worldbank.org/country/tanzania" TargetMode="External"/><Relationship Id="rId267" Type="http://schemas.openxmlformats.org/officeDocument/2006/relationships/hyperlink" Target="http://data.worldbank.org/country/CW" TargetMode="External"/><Relationship Id="rId474" Type="http://schemas.openxmlformats.org/officeDocument/2006/relationships/hyperlink" Target="http://data.worldbank.org/country/congo-dem-rep" TargetMode="External"/><Relationship Id="rId1020" Type="http://schemas.openxmlformats.org/officeDocument/2006/relationships/hyperlink" Target="http://data.worldbank.org/country/serbia" TargetMode="External"/><Relationship Id="rId1118" Type="http://schemas.openxmlformats.org/officeDocument/2006/relationships/hyperlink" Target="http://data.worldbank.org/country/cuba" TargetMode="External"/><Relationship Id="rId127" Type="http://schemas.openxmlformats.org/officeDocument/2006/relationships/hyperlink" Target="http://data.worldbank.org/country/mauritania" TargetMode="External"/><Relationship Id="rId681" Type="http://schemas.openxmlformats.org/officeDocument/2006/relationships/hyperlink" Target="http://data.worldbank.org/country/central-african-republic" TargetMode="External"/><Relationship Id="rId779" Type="http://schemas.openxmlformats.org/officeDocument/2006/relationships/hyperlink" Target="http://data.worldbank.org/country/netherlands" TargetMode="External"/><Relationship Id="rId902" Type="http://schemas.openxmlformats.org/officeDocument/2006/relationships/hyperlink" Target="http://data.worldbank.org/country/costa-rica" TargetMode="External"/><Relationship Id="rId986" Type="http://schemas.openxmlformats.org/officeDocument/2006/relationships/hyperlink" Target="http://data.worldbank.org/country/montenegro" TargetMode="External"/><Relationship Id="rId31" Type="http://schemas.openxmlformats.org/officeDocument/2006/relationships/hyperlink" Target="http://data.worldbank.org/country/botswana" TargetMode="External"/><Relationship Id="rId334" Type="http://schemas.openxmlformats.org/officeDocument/2006/relationships/hyperlink" Target="http://data.worldbank.org/country/malawi" TargetMode="External"/><Relationship Id="rId541" Type="http://schemas.openxmlformats.org/officeDocument/2006/relationships/hyperlink" Target="http://data.worldbank.org/country/liechtenstein" TargetMode="External"/><Relationship Id="rId639" Type="http://schemas.openxmlformats.org/officeDocument/2006/relationships/hyperlink" Target="http://data.worldbank.org/country/vietnam" TargetMode="External"/><Relationship Id="rId1171" Type="http://schemas.openxmlformats.org/officeDocument/2006/relationships/hyperlink" Target="http://data.worldbank.org/country/korea-republic" TargetMode="External"/><Relationship Id="rId1269" Type="http://schemas.openxmlformats.org/officeDocument/2006/relationships/hyperlink" Target="http://data.worldbank.org/country/uganda" TargetMode="External"/><Relationship Id="rId180" Type="http://schemas.openxmlformats.org/officeDocument/2006/relationships/hyperlink" Target="http://data.worldbank.org/country/sri-lanka" TargetMode="External"/><Relationship Id="rId278" Type="http://schemas.openxmlformats.org/officeDocument/2006/relationships/hyperlink" Target="http://data.worldbank.org/country/eritrea" TargetMode="External"/><Relationship Id="rId401" Type="http://schemas.openxmlformats.org/officeDocument/2006/relationships/hyperlink" Target="http://data.worldbank.org/country/sweden" TargetMode="External"/><Relationship Id="rId846" Type="http://schemas.openxmlformats.org/officeDocument/2006/relationships/hyperlink" Target="http://data.worldbank.org/country/united-kingdom" TargetMode="External"/><Relationship Id="rId1031" Type="http://schemas.openxmlformats.org/officeDocument/2006/relationships/hyperlink" Target="http://data.worldbank.org/country/spain" TargetMode="External"/><Relationship Id="rId1129" Type="http://schemas.openxmlformats.org/officeDocument/2006/relationships/hyperlink" Target="http://data.worldbank.org/country/equatorial-guinea" TargetMode="External"/><Relationship Id="rId485" Type="http://schemas.openxmlformats.org/officeDocument/2006/relationships/hyperlink" Target="http://data.worldbank.org/country/dominica" TargetMode="External"/><Relationship Id="rId692" Type="http://schemas.openxmlformats.org/officeDocument/2006/relationships/hyperlink" Target="http://data.worldbank.org/country/cuba" TargetMode="External"/><Relationship Id="rId706" Type="http://schemas.openxmlformats.org/officeDocument/2006/relationships/hyperlink" Target="http://data.worldbank.org/country/ethiopia" TargetMode="External"/><Relationship Id="rId913" Type="http://schemas.openxmlformats.org/officeDocument/2006/relationships/hyperlink" Target="http://data.worldbank.org/country/ecuador" TargetMode="External"/><Relationship Id="rId42" Type="http://schemas.openxmlformats.org/officeDocument/2006/relationships/hyperlink" Target="http://data.worldbank.org/country/central-african-republic" TargetMode="External"/><Relationship Id="rId138" Type="http://schemas.openxmlformats.org/officeDocument/2006/relationships/hyperlink" Target="http://data.worldbank.org/country/namibia" TargetMode="External"/><Relationship Id="rId345" Type="http://schemas.openxmlformats.org/officeDocument/2006/relationships/hyperlink" Target="http://data.worldbank.org/country/monaco" TargetMode="External"/><Relationship Id="rId552" Type="http://schemas.openxmlformats.org/officeDocument/2006/relationships/hyperlink" Target="http://data.worldbank.org/country/marshall-islands" TargetMode="External"/><Relationship Id="rId997" Type="http://schemas.openxmlformats.org/officeDocument/2006/relationships/hyperlink" Target="http://data.worldbank.org/country/nigeria" TargetMode="External"/><Relationship Id="rId1182" Type="http://schemas.openxmlformats.org/officeDocument/2006/relationships/hyperlink" Target="http://data.worldbank.org/country/luxembourg" TargetMode="External"/><Relationship Id="rId191" Type="http://schemas.openxmlformats.org/officeDocument/2006/relationships/hyperlink" Target="http://data.worldbank.org/country/taiwan-china" TargetMode="External"/><Relationship Id="rId205" Type="http://schemas.openxmlformats.org/officeDocument/2006/relationships/hyperlink" Target="http://data.worldbank.org/country/ukraine" TargetMode="External"/><Relationship Id="rId412" Type="http://schemas.openxmlformats.org/officeDocument/2006/relationships/hyperlink" Target="http://data.worldbank.org/country/tunisia" TargetMode="External"/><Relationship Id="rId857" Type="http://schemas.openxmlformats.org/officeDocument/2006/relationships/hyperlink" Target="http://data.worldbank.org/country/zimbabwe" TargetMode="External"/><Relationship Id="rId1042" Type="http://schemas.openxmlformats.org/officeDocument/2006/relationships/hyperlink" Target="http://data.worldbank.org/country/syrian-arab-republic" TargetMode="External"/><Relationship Id="rId289" Type="http://schemas.openxmlformats.org/officeDocument/2006/relationships/hyperlink" Target="http://data.worldbank.org/country/germany" TargetMode="External"/><Relationship Id="rId496" Type="http://schemas.openxmlformats.org/officeDocument/2006/relationships/hyperlink" Target="http://data.worldbank.org/country/finland" TargetMode="External"/><Relationship Id="rId717" Type="http://schemas.openxmlformats.org/officeDocument/2006/relationships/hyperlink" Target="http://data.worldbank.org/country/greece" TargetMode="External"/><Relationship Id="rId924" Type="http://schemas.openxmlformats.org/officeDocument/2006/relationships/hyperlink" Target="http://data.worldbank.org/country/french-polynesia" TargetMode="External"/><Relationship Id="rId53" Type="http://schemas.openxmlformats.org/officeDocument/2006/relationships/hyperlink" Target="http://data.worldbank.org/country/cuba" TargetMode="External"/><Relationship Id="rId149" Type="http://schemas.openxmlformats.org/officeDocument/2006/relationships/hyperlink" Target="http://data.worldbank.org/country/pakistan" TargetMode="External"/><Relationship Id="rId356" Type="http://schemas.openxmlformats.org/officeDocument/2006/relationships/hyperlink" Target="http://data.worldbank.org/country/nicaragua" TargetMode="External"/><Relationship Id="rId563" Type="http://schemas.openxmlformats.org/officeDocument/2006/relationships/hyperlink" Target="http://data.worldbank.org/country/myanmar" TargetMode="External"/><Relationship Id="rId770" Type="http://schemas.openxmlformats.org/officeDocument/2006/relationships/hyperlink" Target="http://data.worldbank.org/country/moldova" TargetMode="External"/><Relationship Id="rId1193" Type="http://schemas.openxmlformats.org/officeDocument/2006/relationships/hyperlink" Target="http://data.worldbank.org/country/mauritius" TargetMode="External"/><Relationship Id="rId1207" Type="http://schemas.openxmlformats.org/officeDocument/2006/relationships/hyperlink" Target="http://data.worldbank.org/country/new-zealand" TargetMode="External"/><Relationship Id="rId216" Type="http://schemas.openxmlformats.org/officeDocument/2006/relationships/hyperlink" Target="http://data.worldbank.org/country/yemen-republic" TargetMode="External"/><Relationship Id="rId423" Type="http://schemas.openxmlformats.org/officeDocument/2006/relationships/hyperlink" Target="http://data.worldbank.org/country/uzbekistan" TargetMode="External"/><Relationship Id="rId868" Type="http://schemas.openxmlformats.org/officeDocument/2006/relationships/hyperlink" Target="http://data.worldbank.org/country/australia" TargetMode="External"/><Relationship Id="rId1053" Type="http://schemas.openxmlformats.org/officeDocument/2006/relationships/hyperlink" Target="http://data.worldbank.org/country/turkmenistan" TargetMode="External"/><Relationship Id="rId1260" Type="http://schemas.openxmlformats.org/officeDocument/2006/relationships/hyperlink" Target="http://data.worldbank.org/country/timor-leste" TargetMode="External"/><Relationship Id="rId630" Type="http://schemas.openxmlformats.org/officeDocument/2006/relationships/hyperlink" Target="http://data.worldbank.org/country/uganda" TargetMode="External"/><Relationship Id="rId728" Type="http://schemas.openxmlformats.org/officeDocument/2006/relationships/hyperlink" Target="http://data.worldbank.org/country/hungary" TargetMode="External"/><Relationship Id="rId935" Type="http://schemas.openxmlformats.org/officeDocument/2006/relationships/hyperlink" Target="http://data.worldbank.org/country/guinea" TargetMode="External"/><Relationship Id="rId64" Type="http://schemas.openxmlformats.org/officeDocument/2006/relationships/hyperlink" Target="http://data.worldbank.org/country/equatorial-guinea" TargetMode="External"/><Relationship Id="rId367" Type="http://schemas.openxmlformats.org/officeDocument/2006/relationships/hyperlink" Target="http://data.worldbank.org/country/peru" TargetMode="External"/><Relationship Id="rId574" Type="http://schemas.openxmlformats.org/officeDocument/2006/relationships/hyperlink" Target="http://data.worldbank.org/country/oman" TargetMode="External"/><Relationship Id="rId1120" Type="http://schemas.openxmlformats.org/officeDocument/2006/relationships/hyperlink" Target="http://data.worldbank.org/country/cyprus" TargetMode="External"/><Relationship Id="rId1218" Type="http://schemas.openxmlformats.org/officeDocument/2006/relationships/hyperlink" Target="http://data.worldbank.org/country/paraguay" TargetMode="External"/><Relationship Id="rId227" Type="http://schemas.openxmlformats.org/officeDocument/2006/relationships/hyperlink" Target="http://data.worldbank.org/country/armenia" TargetMode="External"/><Relationship Id="rId781" Type="http://schemas.openxmlformats.org/officeDocument/2006/relationships/hyperlink" Target="http://data.worldbank.org/country/new-zealand" TargetMode="External"/><Relationship Id="rId879" Type="http://schemas.openxmlformats.org/officeDocument/2006/relationships/hyperlink" Target="http://data.worldbank.org/country/bermuda" TargetMode="External"/><Relationship Id="rId434" Type="http://schemas.openxmlformats.org/officeDocument/2006/relationships/hyperlink" Target="http://data.worldbank.org/country/algeria" TargetMode="External"/><Relationship Id="rId641" Type="http://schemas.openxmlformats.org/officeDocument/2006/relationships/hyperlink" Target="http://data.worldbank.org/country/west-bank-gaza" TargetMode="External"/><Relationship Id="rId739" Type="http://schemas.openxmlformats.org/officeDocument/2006/relationships/hyperlink" Target="http://data.worldbank.org/country/japan" TargetMode="External"/><Relationship Id="rId1064" Type="http://schemas.openxmlformats.org/officeDocument/2006/relationships/hyperlink" Target="http://data.worldbank.org/country/venezuela-rb" TargetMode="External"/><Relationship Id="rId1271" Type="http://schemas.openxmlformats.org/officeDocument/2006/relationships/hyperlink" Target="http://data.worldbank.org/country/united-arab-emirates" TargetMode="External"/><Relationship Id="rId280" Type="http://schemas.openxmlformats.org/officeDocument/2006/relationships/hyperlink" Target="http://data.worldbank.org/country/ethiopia" TargetMode="External"/><Relationship Id="rId501" Type="http://schemas.openxmlformats.org/officeDocument/2006/relationships/hyperlink" Target="http://data.worldbank.org/country/georgia" TargetMode="External"/><Relationship Id="rId946" Type="http://schemas.openxmlformats.org/officeDocument/2006/relationships/hyperlink" Target="http://data.worldbank.org/country/iraq" TargetMode="External"/><Relationship Id="rId1131" Type="http://schemas.openxmlformats.org/officeDocument/2006/relationships/hyperlink" Target="http://data.worldbank.org/country/estonia" TargetMode="External"/><Relationship Id="rId1229" Type="http://schemas.openxmlformats.org/officeDocument/2006/relationships/hyperlink" Target="http://data.worldbank.org/country/san-marino" TargetMode="External"/><Relationship Id="rId75" Type="http://schemas.openxmlformats.org/officeDocument/2006/relationships/hyperlink" Target="http://data.worldbank.org/country/georgia" TargetMode="External"/><Relationship Id="rId140" Type="http://schemas.openxmlformats.org/officeDocument/2006/relationships/hyperlink" Target="http://data.worldbank.org/country/netherlands" TargetMode="External"/><Relationship Id="rId378" Type="http://schemas.openxmlformats.org/officeDocument/2006/relationships/hyperlink" Target="http://data.worldbank.org/country/sao-tome-and-principe" TargetMode="External"/><Relationship Id="rId585" Type="http://schemas.openxmlformats.org/officeDocument/2006/relationships/hyperlink" Target="http://data.worldbank.org/country/qatar" TargetMode="External"/><Relationship Id="rId792" Type="http://schemas.openxmlformats.org/officeDocument/2006/relationships/hyperlink" Target="http://data.worldbank.org/country/paraguay" TargetMode="External"/><Relationship Id="rId806" Type="http://schemas.openxmlformats.org/officeDocument/2006/relationships/hyperlink" Target="http://data.worldbank.org/country/senegal" TargetMode="External"/><Relationship Id="rId6" Type="http://schemas.openxmlformats.org/officeDocument/2006/relationships/hyperlink" Target="http://data.worldbank.org/country/afghanistan" TargetMode="External"/><Relationship Id="rId238" Type="http://schemas.openxmlformats.org/officeDocument/2006/relationships/hyperlink" Target="http://data.worldbank.org/country/belize" TargetMode="External"/><Relationship Id="rId445" Type="http://schemas.openxmlformats.org/officeDocument/2006/relationships/hyperlink" Target="http://data.worldbank.org/country/bahamas" TargetMode="External"/><Relationship Id="rId652" Type="http://schemas.openxmlformats.org/officeDocument/2006/relationships/hyperlink" Target="http://data.worldbank.org/country/argentina" TargetMode="External"/><Relationship Id="rId1075" Type="http://schemas.openxmlformats.org/officeDocument/2006/relationships/hyperlink" Target="http://data.worldbank.org/country/andorra" TargetMode="External"/><Relationship Id="rId1282" Type="http://schemas.openxmlformats.org/officeDocument/2006/relationships/hyperlink" Target="http://data.worldbank.org/country/zambia" TargetMode="External"/><Relationship Id="rId291" Type="http://schemas.openxmlformats.org/officeDocument/2006/relationships/hyperlink" Target="http://data.worldbank.org/country/greece" TargetMode="External"/><Relationship Id="rId305" Type="http://schemas.openxmlformats.org/officeDocument/2006/relationships/hyperlink" Target="http://data.worldbank.org/country/indonesia" TargetMode="External"/><Relationship Id="rId512" Type="http://schemas.openxmlformats.org/officeDocument/2006/relationships/hyperlink" Target="http://data.worldbank.org/country/haiti" TargetMode="External"/><Relationship Id="rId957" Type="http://schemas.openxmlformats.org/officeDocument/2006/relationships/hyperlink" Target="http://data.worldbank.org/country/korea-democratic-republic" TargetMode="External"/><Relationship Id="rId1142" Type="http://schemas.openxmlformats.org/officeDocument/2006/relationships/hyperlink" Target="http://data.worldbank.org/country/ghana" TargetMode="External"/><Relationship Id="rId86" Type="http://schemas.openxmlformats.org/officeDocument/2006/relationships/hyperlink" Target="http://data.worldbank.org/country/haiti" TargetMode="External"/><Relationship Id="rId151" Type="http://schemas.openxmlformats.org/officeDocument/2006/relationships/hyperlink" Target="http://data.worldbank.org/country/panama" TargetMode="External"/><Relationship Id="rId389" Type="http://schemas.openxmlformats.org/officeDocument/2006/relationships/hyperlink" Target="http://data.worldbank.org/country/somalia" TargetMode="External"/><Relationship Id="rId596" Type="http://schemas.openxmlformats.org/officeDocument/2006/relationships/hyperlink" Target="http://data.worldbank.org/country/sierra-leone" TargetMode="External"/><Relationship Id="rId817" Type="http://schemas.openxmlformats.org/officeDocument/2006/relationships/hyperlink" Target="http://data.worldbank.org/country/south-sudan" TargetMode="External"/><Relationship Id="rId1002" Type="http://schemas.openxmlformats.org/officeDocument/2006/relationships/hyperlink" Target="http://data.worldbank.org/country/palau" TargetMode="External"/><Relationship Id="rId249" Type="http://schemas.openxmlformats.org/officeDocument/2006/relationships/hyperlink" Target="http://data.worldbank.org/country/burundi" TargetMode="External"/><Relationship Id="rId456" Type="http://schemas.openxmlformats.org/officeDocument/2006/relationships/hyperlink" Target="http://data.worldbank.org/country/bosnia-and-herzegovina" TargetMode="External"/><Relationship Id="rId663" Type="http://schemas.openxmlformats.org/officeDocument/2006/relationships/hyperlink" Target="http://data.worldbank.org/country/belgium" TargetMode="External"/><Relationship Id="rId870" Type="http://schemas.openxmlformats.org/officeDocument/2006/relationships/hyperlink" Target="http://data.worldbank.org/country/azerbaijan" TargetMode="External"/><Relationship Id="rId1086" Type="http://schemas.openxmlformats.org/officeDocument/2006/relationships/hyperlink" Target="http://data.worldbank.org/country/bangladesh" TargetMode="External"/><Relationship Id="rId13" Type="http://schemas.openxmlformats.org/officeDocument/2006/relationships/hyperlink" Target="http://data.worldbank.org/country/argentina" TargetMode="External"/><Relationship Id="rId109" Type="http://schemas.openxmlformats.org/officeDocument/2006/relationships/hyperlink" Target="http://data.worldbank.org/country/lao-pdr" TargetMode="External"/><Relationship Id="rId316" Type="http://schemas.openxmlformats.org/officeDocument/2006/relationships/hyperlink" Target="http://data.worldbank.org/country/kenya" TargetMode="External"/><Relationship Id="rId523" Type="http://schemas.openxmlformats.org/officeDocument/2006/relationships/hyperlink" Target="http://data.worldbank.org/country/israel" TargetMode="External"/><Relationship Id="rId968" Type="http://schemas.openxmlformats.org/officeDocument/2006/relationships/hyperlink" Target="http://data.worldbank.org/country/lithuania" TargetMode="External"/><Relationship Id="rId1153" Type="http://schemas.openxmlformats.org/officeDocument/2006/relationships/hyperlink" Target="http://data.worldbank.org/country/hong-kong-sar-china" TargetMode="External"/><Relationship Id="rId97" Type="http://schemas.openxmlformats.org/officeDocument/2006/relationships/hyperlink" Target="http://data.worldbank.org/country/israel" TargetMode="External"/><Relationship Id="rId730" Type="http://schemas.openxmlformats.org/officeDocument/2006/relationships/hyperlink" Target="http://data.worldbank.org/country/india" TargetMode="External"/><Relationship Id="rId828" Type="http://schemas.openxmlformats.org/officeDocument/2006/relationships/hyperlink" Target="http://data.worldbank.org/country/switzerland" TargetMode="External"/><Relationship Id="rId1013" Type="http://schemas.openxmlformats.org/officeDocument/2006/relationships/hyperlink" Target="http://data.worldbank.org/country/russian-federation" TargetMode="External"/><Relationship Id="rId162" Type="http://schemas.openxmlformats.org/officeDocument/2006/relationships/hyperlink" Target="http://data.worldbank.org/country/rwanda" TargetMode="External"/><Relationship Id="rId467" Type="http://schemas.openxmlformats.org/officeDocument/2006/relationships/hyperlink" Target="http://data.worldbank.org/country/cayman-islands" TargetMode="External"/><Relationship Id="rId1097" Type="http://schemas.openxmlformats.org/officeDocument/2006/relationships/hyperlink" Target="http://data.worldbank.org/country/brazil" TargetMode="External"/><Relationship Id="rId1220" Type="http://schemas.openxmlformats.org/officeDocument/2006/relationships/hyperlink" Target="http://data.worldbank.org/country/philippines" TargetMode="External"/><Relationship Id="rId674" Type="http://schemas.openxmlformats.org/officeDocument/2006/relationships/hyperlink" Target="http://data.worldbank.org/country/burkina-faso" TargetMode="External"/><Relationship Id="rId881" Type="http://schemas.openxmlformats.org/officeDocument/2006/relationships/hyperlink" Target="http://data.worldbank.org/country/bolivia" TargetMode="External"/><Relationship Id="rId979" Type="http://schemas.openxmlformats.org/officeDocument/2006/relationships/hyperlink" Target="http://data.worldbank.org/country/mauritania" TargetMode="External"/><Relationship Id="rId24" Type="http://schemas.openxmlformats.org/officeDocument/2006/relationships/hyperlink" Target="http://data.worldbank.org/country/belgium" TargetMode="External"/><Relationship Id="rId327" Type="http://schemas.openxmlformats.org/officeDocument/2006/relationships/hyperlink" Target="http://data.worldbank.org/country/libya" TargetMode="External"/><Relationship Id="rId534" Type="http://schemas.openxmlformats.org/officeDocument/2006/relationships/hyperlink" Target="http://data.worldbank.org/country/kyrgyz-republic" TargetMode="External"/><Relationship Id="rId741" Type="http://schemas.openxmlformats.org/officeDocument/2006/relationships/hyperlink" Target="http://data.worldbank.org/country/kazakhstan" TargetMode="External"/><Relationship Id="rId839" Type="http://schemas.openxmlformats.org/officeDocument/2006/relationships/hyperlink" Target="http://data.worldbank.org/country/turkey" TargetMode="External"/><Relationship Id="rId1164" Type="http://schemas.openxmlformats.org/officeDocument/2006/relationships/hyperlink" Target="http://data.worldbank.org/country/jamaica" TargetMode="External"/><Relationship Id="rId173" Type="http://schemas.openxmlformats.org/officeDocument/2006/relationships/hyperlink" Target="http://data.worldbank.org/country/slovak-republic" TargetMode="External"/><Relationship Id="rId380" Type="http://schemas.openxmlformats.org/officeDocument/2006/relationships/hyperlink" Target="http://data.worldbank.org/country/senegal" TargetMode="External"/><Relationship Id="rId601" Type="http://schemas.openxmlformats.org/officeDocument/2006/relationships/hyperlink" Target="http://data.worldbank.org/country/solomon-islands" TargetMode="External"/><Relationship Id="rId1024" Type="http://schemas.openxmlformats.org/officeDocument/2006/relationships/hyperlink" Target="http://data.worldbank.org/country/SX" TargetMode="External"/><Relationship Id="rId1231" Type="http://schemas.openxmlformats.org/officeDocument/2006/relationships/hyperlink" Target="http://data.worldbank.org/country/saudi-arabia" TargetMode="External"/><Relationship Id="rId240" Type="http://schemas.openxmlformats.org/officeDocument/2006/relationships/hyperlink" Target="http://data.worldbank.org/country/bermuda" TargetMode="External"/><Relationship Id="rId478" Type="http://schemas.openxmlformats.org/officeDocument/2006/relationships/hyperlink" Target="http://data.worldbank.org/country/croatia" TargetMode="External"/><Relationship Id="rId685" Type="http://schemas.openxmlformats.org/officeDocument/2006/relationships/hyperlink" Target="http://data.worldbank.org/country/colombia" TargetMode="External"/><Relationship Id="rId850" Type="http://schemas.openxmlformats.org/officeDocument/2006/relationships/hyperlink" Target="http://data.worldbank.org/country/vanuatu" TargetMode="External"/><Relationship Id="rId892" Type="http://schemas.openxmlformats.org/officeDocument/2006/relationships/hyperlink" Target="http://data.worldbank.org/country/canada" TargetMode="External"/><Relationship Id="rId906" Type="http://schemas.openxmlformats.org/officeDocument/2006/relationships/hyperlink" Target="http://data.worldbank.org/country/CW" TargetMode="External"/><Relationship Id="rId948" Type="http://schemas.openxmlformats.org/officeDocument/2006/relationships/hyperlink" Target="http://data.worldbank.org/country/isle-of-man" TargetMode="External"/><Relationship Id="rId1133" Type="http://schemas.openxmlformats.org/officeDocument/2006/relationships/hyperlink" Target="http://data.worldbank.org/country/faeroe-islands" TargetMode="External"/><Relationship Id="rId35" Type="http://schemas.openxmlformats.org/officeDocument/2006/relationships/hyperlink" Target="http://data.worldbank.org/country/burkina-faso" TargetMode="External"/><Relationship Id="rId77" Type="http://schemas.openxmlformats.org/officeDocument/2006/relationships/hyperlink" Target="http://data.worldbank.org/country/ghana" TargetMode="External"/><Relationship Id="rId100" Type="http://schemas.openxmlformats.org/officeDocument/2006/relationships/hyperlink" Target="http://data.worldbank.org/country/japan" TargetMode="External"/><Relationship Id="rId282" Type="http://schemas.openxmlformats.org/officeDocument/2006/relationships/hyperlink" Target="http://data.worldbank.org/country/fiji" TargetMode="External"/><Relationship Id="rId338" Type="http://schemas.openxmlformats.org/officeDocument/2006/relationships/hyperlink" Target="http://data.worldbank.org/country/malta" TargetMode="External"/><Relationship Id="rId503" Type="http://schemas.openxmlformats.org/officeDocument/2006/relationships/hyperlink" Target="http://data.worldbank.org/country/ghana" TargetMode="External"/><Relationship Id="rId545" Type="http://schemas.openxmlformats.org/officeDocument/2006/relationships/hyperlink" Target="http://data.worldbank.org/country/macedonia-fyr" TargetMode="External"/><Relationship Id="rId587" Type="http://schemas.openxmlformats.org/officeDocument/2006/relationships/hyperlink" Target="http://data.worldbank.org/country/russian-federation" TargetMode="External"/><Relationship Id="rId710" Type="http://schemas.openxmlformats.org/officeDocument/2006/relationships/hyperlink" Target="http://data.worldbank.org/country/france" TargetMode="External"/><Relationship Id="rId752" Type="http://schemas.openxmlformats.org/officeDocument/2006/relationships/hyperlink" Target="http://data.worldbank.org/country/liberia" TargetMode="External"/><Relationship Id="rId808" Type="http://schemas.openxmlformats.org/officeDocument/2006/relationships/hyperlink" Target="http://data.worldbank.org/country/seychelles" TargetMode="External"/><Relationship Id="rId1175" Type="http://schemas.openxmlformats.org/officeDocument/2006/relationships/hyperlink" Target="http://data.worldbank.org/country/latvia" TargetMode="External"/><Relationship Id="rId8" Type="http://schemas.openxmlformats.org/officeDocument/2006/relationships/hyperlink" Target="http://data.worldbank.org/country/algeria" TargetMode="External"/><Relationship Id="rId142" Type="http://schemas.openxmlformats.org/officeDocument/2006/relationships/hyperlink" Target="http://data.worldbank.org/country/new-zealand" TargetMode="External"/><Relationship Id="rId184" Type="http://schemas.openxmlformats.org/officeDocument/2006/relationships/hyperlink" Target="http://data.worldbank.org/country/st-vincent-and-the-grenadines" TargetMode="External"/><Relationship Id="rId391" Type="http://schemas.openxmlformats.org/officeDocument/2006/relationships/hyperlink" Target="http://data.worldbank.org/country/south-sudan" TargetMode="External"/><Relationship Id="rId405" Type="http://schemas.openxmlformats.org/officeDocument/2006/relationships/hyperlink" Target="http://data.worldbank.org/country/tajikistan" TargetMode="External"/><Relationship Id="rId447" Type="http://schemas.openxmlformats.org/officeDocument/2006/relationships/hyperlink" Target="http://data.worldbank.org/country/bangladesh" TargetMode="External"/><Relationship Id="rId612" Type="http://schemas.openxmlformats.org/officeDocument/2006/relationships/hyperlink" Target="http://data.worldbank.org/country/suriname" TargetMode="External"/><Relationship Id="rId794" Type="http://schemas.openxmlformats.org/officeDocument/2006/relationships/hyperlink" Target="http://data.worldbank.org/country/philippines" TargetMode="External"/><Relationship Id="rId1035" Type="http://schemas.openxmlformats.org/officeDocument/2006/relationships/hyperlink" Target="http://data.worldbank.org/country/MF" TargetMode="External"/><Relationship Id="rId1077" Type="http://schemas.openxmlformats.org/officeDocument/2006/relationships/hyperlink" Target="http://data.worldbank.org/country/antigua-and-barbuda" TargetMode="External"/><Relationship Id="rId1200" Type="http://schemas.openxmlformats.org/officeDocument/2006/relationships/hyperlink" Target="http://data.worldbank.org/country/morocco" TargetMode="External"/><Relationship Id="rId1242" Type="http://schemas.openxmlformats.org/officeDocument/2006/relationships/hyperlink" Target="http://data.worldbank.org/country/south-africa" TargetMode="External"/><Relationship Id="rId251" Type="http://schemas.openxmlformats.org/officeDocument/2006/relationships/hyperlink" Target="http://data.worldbank.org/country/cambodia" TargetMode="External"/><Relationship Id="rId489" Type="http://schemas.openxmlformats.org/officeDocument/2006/relationships/hyperlink" Target="http://data.worldbank.org/country/el-salvador" TargetMode="External"/><Relationship Id="rId654" Type="http://schemas.openxmlformats.org/officeDocument/2006/relationships/hyperlink" Target="http://data.worldbank.org/country/aruba" TargetMode="External"/><Relationship Id="rId696" Type="http://schemas.openxmlformats.org/officeDocument/2006/relationships/hyperlink" Target="http://data.worldbank.org/country/denmark" TargetMode="External"/><Relationship Id="rId861" Type="http://schemas.openxmlformats.org/officeDocument/2006/relationships/hyperlink" Target="http://data.worldbank.org/country/american-samoa" TargetMode="External"/><Relationship Id="rId917" Type="http://schemas.openxmlformats.org/officeDocument/2006/relationships/hyperlink" Target="http://data.worldbank.org/country/eritrea" TargetMode="External"/><Relationship Id="rId959" Type="http://schemas.openxmlformats.org/officeDocument/2006/relationships/hyperlink" Target="http://data.worldbank.org/country/kuwait" TargetMode="External"/><Relationship Id="rId1102" Type="http://schemas.openxmlformats.org/officeDocument/2006/relationships/hyperlink" Target="http://data.worldbank.org/country/cape-verde" TargetMode="External"/><Relationship Id="rId46" Type="http://schemas.openxmlformats.org/officeDocument/2006/relationships/hyperlink" Target="http://data.worldbank.org/country/colombia" TargetMode="External"/><Relationship Id="rId293" Type="http://schemas.openxmlformats.org/officeDocument/2006/relationships/hyperlink" Target="http://data.worldbank.org/country/grenada" TargetMode="External"/><Relationship Id="rId307" Type="http://schemas.openxmlformats.org/officeDocument/2006/relationships/hyperlink" Target="http://data.worldbank.org/country/iraq" TargetMode="External"/><Relationship Id="rId349" Type="http://schemas.openxmlformats.org/officeDocument/2006/relationships/hyperlink" Target="http://data.worldbank.org/country/mozambique" TargetMode="External"/><Relationship Id="rId514" Type="http://schemas.openxmlformats.org/officeDocument/2006/relationships/hyperlink" Target="http://data.worldbank.org/country/hong-kong-sar-china" TargetMode="External"/><Relationship Id="rId556" Type="http://schemas.openxmlformats.org/officeDocument/2006/relationships/hyperlink" Target="http://data.worldbank.org/country/micronesia-federated-states" TargetMode="External"/><Relationship Id="rId721" Type="http://schemas.openxmlformats.org/officeDocument/2006/relationships/hyperlink" Target="http://data.worldbank.org/country/guatemala" TargetMode="External"/><Relationship Id="rId763" Type="http://schemas.openxmlformats.org/officeDocument/2006/relationships/hyperlink" Target="http://data.worldbank.org/country/mali" TargetMode="External"/><Relationship Id="rId1144" Type="http://schemas.openxmlformats.org/officeDocument/2006/relationships/hyperlink" Target="http://data.worldbank.org/country/greenland" TargetMode="External"/><Relationship Id="rId1186" Type="http://schemas.openxmlformats.org/officeDocument/2006/relationships/hyperlink" Target="http://data.worldbank.org/country/malawi" TargetMode="External"/><Relationship Id="rId88" Type="http://schemas.openxmlformats.org/officeDocument/2006/relationships/hyperlink" Target="http://data.worldbank.org/country/hong-kong-sar-china" TargetMode="External"/><Relationship Id="rId111" Type="http://schemas.openxmlformats.org/officeDocument/2006/relationships/hyperlink" Target="http://data.worldbank.org/country/lebanon" TargetMode="External"/><Relationship Id="rId153" Type="http://schemas.openxmlformats.org/officeDocument/2006/relationships/hyperlink" Target="http://data.worldbank.org/country/paraguay" TargetMode="External"/><Relationship Id="rId195" Type="http://schemas.openxmlformats.org/officeDocument/2006/relationships/hyperlink" Target="http://data.worldbank.org/country/timor-leste" TargetMode="External"/><Relationship Id="rId209" Type="http://schemas.openxmlformats.org/officeDocument/2006/relationships/hyperlink" Target="http://data.worldbank.org/country/uruguay" TargetMode="External"/><Relationship Id="rId360" Type="http://schemas.openxmlformats.org/officeDocument/2006/relationships/hyperlink" Target="http://data.worldbank.org/country/norway" TargetMode="External"/><Relationship Id="rId416" Type="http://schemas.openxmlformats.org/officeDocument/2006/relationships/hyperlink" Target="http://data.worldbank.org/country/tuvalu" TargetMode="External"/><Relationship Id="rId598" Type="http://schemas.openxmlformats.org/officeDocument/2006/relationships/hyperlink" Target="http://data.worldbank.org/country/SX" TargetMode="External"/><Relationship Id="rId819" Type="http://schemas.openxmlformats.org/officeDocument/2006/relationships/hyperlink" Target="http://data.worldbank.org/country/sri-lanka" TargetMode="External"/><Relationship Id="rId970" Type="http://schemas.openxmlformats.org/officeDocument/2006/relationships/hyperlink" Target="http://data.worldbank.org/country/macao-sar-china" TargetMode="External"/><Relationship Id="rId1004" Type="http://schemas.openxmlformats.org/officeDocument/2006/relationships/hyperlink" Target="http://data.worldbank.org/country/papua-new-guinea" TargetMode="External"/><Relationship Id="rId1046" Type="http://schemas.openxmlformats.org/officeDocument/2006/relationships/hyperlink" Target="http://data.worldbank.org/country/thailand" TargetMode="External"/><Relationship Id="rId1211" Type="http://schemas.openxmlformats.org/officeDocument/2006/relationships/hyperlink" Target="http://data.worldbank.org/country/northern-mariana-islands" TargetMode="External"/><Relationship Id="rId1253" Type="http://schemas.openxmlformats.org/officeDocument/2006/relationships/hyperlink" Target="http://data.worldbank.org/country/sweden" TargetMode="External"/><Relationship Id="rId220" Type="http://schemas.openxmlformats.org/officeDocument/2006/relationships/hyperlink" Target="http://data.worldbank.org/country/albania" TargetMode="External"/><Relationship Id="rId458" Type="http://schemas.openxmlformats.org/officeDocument/2006/relationships/hyperlink" Target="http://data.worldbank.org/country/brazil" TargetMode="External"/><Relationship Id="rId623" Type="http://schemas.openxmlformats.org/officeDocument/2006/relationships/hyperlink" Target="http://data.worldbank.org/country/tonga" TargetMode="External"/><Relationship Id="rId665" Type="http://schemas.openxmlformats.org/officeDocument/2006/relationships/hyperlink" Target="http://data.worldbank.org/country/benin" TargetMode="External"/><Relationship Id="rId830" Type="http://schemas.openxmlformats.org/officeDocument/2006/relationships/hyperlink" Target="http://data.worldbank.org/country/taiwan-china" TargetMode="External"/><Relationship Id="rId872" Type="http://schemas.openxmlformats.org/officeDocument/2006/relationships/hyperlink" Target="http://data.worldbank.org/country/bahrain" TargetMode="External"/><Relationship Id="rId928" Type="http://schemas.openxmlformats.org/officeDocument/2006/relationships/hyperlink" Target="http://data.worldbank.org/country/germany" TargetMode="External"/><Relationship Id="rId1088" Type="http://schemas.openxmlformats.org/officeDocument/2006/relationships/hyperlink" Target="http://data.worldbank.org/country/belarus" TargetMode="External"/><Relationship Id="rId15" Type="http://schemas.openxmlformats.org/officeDocument/2006/relationships/hyperlink" Target="http://data.worldbank.org/country/aruba" TargetMode="External"/><Relationship Id="rId57" Type="http://schemas.openxmlformats.org/officeDocument/2006/relationships/hyperlink" Target="http://data.worldbank.org/country/denmark" TargetMode="External"/><Relationship Id="rId262" Type="http://schemas.openxmlformats.org/officeDocument/2006/relationships/hyperlink" Target="http://data.worldbank.org/country/congo-republic" TargetMode="External"/><Relationship Id="rId318" Type="http://schemas.openxmlformats.org/officeDocument/2006/relationships/hyperlink" Target="http://data.worldbank.org/country/korea-democratic-republic" TargetMode="External"/><Relationship Id="rId525" Type="http://schemas.openxmlformats.org/officeDocument/2006/relationships/hyperlink" Target="http://data.worldbank.org/country/jamaica" TargetMode="External"/><Relationship Id="rId567" Type="http://schemas.openxmlformats.org/officeDocument/2006/relationships/hyperlink" Target="http://data.worldbank.org/country/new-caledonia" TargetMode="External"/><Relationship Id="rId732" Type="http://schemas.openxmlformats.org/officeDocument/2006/relationships/hyperlink" Target="http://data.worldbank.org/country/iran-islamic-republic" TargetMode="External"/><Relationship Id="rId1113" Type="http://schemas.openxmlformats.org/officeDocument/2006/relationships/hyperlink" Target="http://data.worldbank.org/country/congo-dem-rep" TargetMode="External"/><Relationship Id="rId1155" Type="http://schemas.openxmlformats.org/officeDocument/2006/relationships/hyperlink" Target="http://data.worldbank.org/country/iceland" TargetMode="External"/><Relationship Id="rId1197" Type="http://schemas.openxmlformats.org/officeDocument/2006/relationships/hyperlink" Target="http://data.worldbank.org/country/monaco" TargetMode="External"/><Relationship Id="rId99" Type="http://schemas.openxmlformats.org/officeDocument/2006/relationships/hyperlink" Target="http://data.worldbank.org/country/jamaica" TargetMode="External"/><Relationship Id="rId122" Type="http://schemas.openxmlformats.org/officeDocument/2006/relationships/hyperlink" Target="http://data.worldbank.org/country/malaysia" TargetMode="External"/><Relationship Id="rId164" Type="http://schemas.openxmlformats.org/officeDocument/2006/relationships/hyperlink" Target="http://data.worldbank.org/country/san-marino" TargetMode="External"/><Relationship Id="rId371" Type="http://schemas.openxmlformats.org/officeDocument/2006/relationships/hyperlink" Target="http://data.worldbank.org/country/puerto-rico" TargetMode="External"/><Relationship Id="rId774" Type="http://schemas.openxmlformats.org/officeDocument/2006/relationships/hyperlink" Target="http://data.worldbank.org/country/morocco" TargetMode="External"/><Relationship Id="rId981" Type="http://schemas.openxmlformats.org/officeDocument/2006/relationships/hyperlink" Target="http://data.worldbank.org/country/mexico" TargetMode="External"/><Relationship Id="rId1015" Type="http://schemas.openxmlformats.org/officeDocument/2006/relationships/hyperlink" Target="http://data.worldbank.org/country/samoa" TargetMode="External"/><Relationship Id="rId1057" Type="http://schemas.openxmlformats.org/officeDocument/2006/relationships/hyperlink" Target="http://data.worldbank.org/country/ukraine" TargetMode="External"/><Relationship Id="rId1222" Type="http://schemas.openxmlformats.org/officeDocument/2006/relationships/hyperlink" Target="http://data.worldbank.org/country/portugal" TargetMode="External"/><Relationship Id="rId427" Type="http://schemas.openxmlformats.org/officeDocument/2006/relationships/hyperlink" Target="http://data.worldbank.org/country/virgin-islands-us" TargetMode="External"/><Relationship Id="rId469" Type="http://schemas.openxmlformats.org/officeDocument/2006/relationships/hyperlink" Target="http://data.worldbank.org/country/chad" TargetMode="External"/><Relationship Id="rId634" Type="http://schemas.openxmlformats.org/officeDocument/2006/relationships/hyperlink" Target="http://data.worldbank.org/country/united-states" TargetMode="External"/><Relationship Id="rId676" Type="http://schemas.openxmlformats.org/officeDocument/2006/relationships/hyperlink" Target="http://data.worldbank.org/country/cape-verde" TargetMode="External"/><Relationship Id="rId841" Type="http://schemas.openxmlformats.org/officeDocument/2006/relationships/hyperlink" Target="http://data.worldbank.org/country/turks-and-caicos-islands" TargetMode="External"/><Relationship Id="rId883" Type="http://schemas.openxmlformats.org/officeDocument/2006/relationships/hyperlink" Target="http://data.worldbank.org/country/botswana" TargetMode="External"/><Relationship Id="rId1099" Type="http://schemas.openxmlformats.org/officeDocument/2006/relationships/hyperlink" Target="http://data.worldbank.org/country/bulgaria" TargetMode="External"/><Relationship Id="rId1264" Type="http://schemas.openxmlformats.org/officeDocument/2006/relationships/hyperlink" Target="http://data.worldbank.org/country/tunisia" TargetMode="External"/><Relationship Id="rId26" Type="http://schemas.openxmlformats.org/officeDocument/2006/relationships/hyperlink" Target="http://data.worldbank.org/country/benin" TargetMode="External"/><Relationship Id="rId231" Type="http://schemas.openxmlformats.org/officeDocument/2006/relationships/hyperlink" Target="http://data.worldbank.org/country/azerbaijan" TargetMode="External"/><Relationship Id="rId273" Type="http://schemas.openxmlformats.org/officeDocument/2006/relationships/hyperlink" Target="http://data.worldbank.org/country/dominican-republic" TargetMode="External"/><Relationship Id="rId329" Type="http://schemas.openxmlformats.org/officeDocument/2006/relationships/hyperlink" Target="http://data.worldbank.org/country/lithuania" TargetMode="External"/><Relationship Id="rId480" Type="http://schemas.openxmlformats.org/officeDocument/2006/relationships/hyperlink" Target="http://data.worldbank.org/country/CW" TargetMode="External"/><Relationship Id="rId536" Type="http://schemas.openxmlformats.org/officeDocument/2006/relationships/hyperlink" Target="http://data.worldbank.org/country/latvia" TargetMode="External"/><Relationship Id="rId701" Type="http://schemas.openxmlformats.org/officeDocument/2006/relationships/hyperlink" Target="http://data.worldbank.org/country/egypt-arab-republic" TargetMode="External"/><Relationship Id="rId939" Type="http://schemas.openxmlformats.org/officeDocument/2006/relationships/hyperlink" Target="http://data.worldbank.org/country/honduras" TargetMode="External"/><Relationship Id="rId1124" Type="http://schemas.openxmlformats.org/officeDocument/2006/relationships/hyperlink" Target="http://data.worldbank.org/country/dominica" TargetMode="External"/><Relationship Id="rId1166" Type="http://schemas.openxmlformats.org/officeDocument/2006/relationships/hyperlink" Target="http://data.worldbank.org/country/jordan" TargetMode="External"/><Relationship Id="rId68" Type="http://schemas.openxmlformats.org/officeDocument/2006/relationships/hyperlink" Target="http://data.worldbank.org/country/faeroe-islands" TargetMode="External"/><Relationship Id="rId133" Type="http://schemas.openxmlformats.org/officeDocument/2006/relationships/hyperlink" Target="http://data.worldbank.org/country/mongolia" TargetMode="External"/><Relationship Id="rId175" Type="http://schemas.openxmlformats.org/officeDocument/2006/relationships/hyperlink" Target="http://data.worldbank.org/country/solomon-islands" TargetMode="External"/><Relationship Id="rId340" Type="http://schemas.openxmlformats.org/officeDocument/2006/relationships/hyperlink" Target="http://data.worldbank.org/country/mauritania" TargetMode="External"/><Relationship Id="rId578" Type="http://schemas.openxmlformats.org/officeDocument/2006/relationships/hyperlink" Target="http://data.worldbank.org/country/papua-new-guinea" TargetMode="External"/><Relationship Id="rId743" Type="http://schemas.openxmlformats.org/officeDocument/2006/relationships/hyperlink" Target="http://data.worldbank.org/country/kiribati" TargetMode="External"/><Relationship Id="rId785" Type="http://schemas.openxmlformats.org/officeDocument/2006/relationships/hyperlink" Target="http://data.worldbank.org/country/northern-mariana-islands" TargetMode="External"/><Relationship Id="rId950" Type="http://schemas.openxmlformats.org/officeDocument/2006/relationships/hyperlink" Target="http://data.worldbank.org/country/italy" TargetMode="External"/><Relationship Id="rId992" Type="http://schemas.openxmlformats.org/officeDocument/2006/relationships/hyperlink" Target="http://data.worldbank.org/country/netherlands" TargetMode="External"/><Relationship Id="rId1026" Type="http://schemas.openxmlformats.org/officeDocument/2006/relationships/hyperlink" Target="http://data.worldbank.org/country/slovenia" TargetMode="External"/><Relationship Id="rId200" Type="http://schemas.openxmlformats.org/officeDocument/2006/relationships/hyperlink" Target="http://data.worldbank.org/country/turkey" TargetMode="External"/><Relationship Id="rId382" Type="http://schemas.openxmlformats.org/officeDocument/2006/relationships/hyperlink" Target="http://data.worldbank.org/country/seychelles" TargetMode="External"/><Relationship Id="rId438" Type="http://schemas.openxmlformats.org/officeDocument/2006/relationships/hyperlink" Target="http://data.worldbank.org/country/antigua-and-barbuda" TargetMode="External"/><Relationship Id="rId603" Type="http://schemas.openxmlformats.org/officeDocument/2006/relationships/hyperlink" Target="http://data.worldbank.org/country/south-africa" TargetMode="External"/><Relationship Id="rId645" Type="http://schemas.openxmlformats.org/officeDocument/2006/relationships/hyperlink" Target="http://data.worldbank.org/country/afghanistan" TargetMode="External"/><Relationship Id="rId687" Type="http://schemas.openxmlformats.org/officeDocument/2006/relationships/hyperlink" Target="http://data.worldbank.org/country/congo-dem-rep" TargetMode="External"/><Relationship Id="rId810" Type="http://schemas.openxmlformats.org/officeDocument/2006/relationships/hyperlink" Target="http://data.worldbank.org/country/singapore" TargetMode="External"/><Relationship Id="rId852" Type="http://schemas.openxmlformats.org/officeDocument/2006/relationships/hyperlink" Target="http://data.worldbank.org/country/vietnam" TargetMode="External"/><Relationship Id="rId908" Type="http://schemas.openxmlformats.org/officeDocument/2006/relationships/hyperlink" Target="http://data.worldbank.org/country/czech-republic" TargetMode="External"/><Relationship Id="rId1068" Type="http://schemas.openxmlformats.org/officeDocument/2006/relationships/hyperlink" Target="http://data.worldbank.org/country/yemen-republic" TargetMode="External"/><Relationship Id="rId1233" Type="http://schemas.openxmlformats.org/officeDocument/2006/relationships/hyperlink" Target="http://data.worldbank.org/country/serbia" TargetMode="External"/><Relationship Id="rId1275" Type="http://schemas.openxmlformats.org/officeDocument/2006/relationships/hyperlink" Target="http://data.worldbank.org/country/uzbekistan" TargetMode="External"/><Relationship Id="rId242" Type="http://schemas.openxmlformats.org/officeDocument/2006/relationships/hyperlink" Target="http://data.worldbank.org/country/bolivia" TargetMode="External"/><Relationship Id="rId284" Type="http://schemas.openxmlformats.org/officeDocument/2006/relationships/hyperlink" Target="http://data.worldbank.org/country/france" TargetMode="External"/><Relationship Id="rId491" Type="http://schemas.openxmlformats.org/officeDocument/2006/relationships/hyperlink" Target="http://data.worldbank.org/country/eritrea" TargetMode="External"/><Relationship Id="rId505" Type="http://schemas.openxmlformats.org/officeDocument/2006/relationships/hyperlink" Target="http://data.worldbank.org/country/greenland" TargetMode="External"/><Relationship Id="rId712" Type="http://schemas.openxmlformats.org/officeDocument/2006/relationships/hyperlink" Target="http://data.worldbank.org/country/gabon" TargetMode="External"/><Relationship Id="rId894" Type="http://schemas.openxmlformats.org/officeDocument/2006/relationships/hyperlink" Target="http://data.worldbank.org/country/central-african-republic" TargetMode="External"/><Relationship Id="rId1135" Type="http://schemas.openxmlformats.org/officeDocument/2006/relationships/hyperlink" Target="http://data.worldbank.org/country/finland" TargetMode="External"/><Relationship Id="rId1177" Type="http://schemas.openxmlformats.org/officeDocument/2006/relationships/hyperlink" Target="http://data.worldbank.org/country/lesotho" TargetMode="External"/><Relationship Id="rId37" Type="http://schemas.openxmlformats.org/officeDocument/2006/relationships/hyperlink" Target="http://data.worldbank.org/country/cape-verde" TargetMode="External"/><Relationship Id="rId79" Type="http://schemas.openxmlformats.org/officeDocument/2006/relationships/hyperlink" Target="http://data.worldbank.org/country/greenland" TargetMode="External"/><Relationship Id="rId102" Type="http://schemas.openxmlformats.org/officeDocument/2006/relationships/hyperlink" Target="http://data.worldbank.org/country/kazakhstan" TargetMode="External"/><Relationship Id="rId144" Type="http://schemas.openxmlformats.org/officeDocument/2006/relationships/hyperlink" Target="http://data.worldbank.org/country/niger" TargetMode="External"/><Relationship Id="rId547" Type="http://schemas.openxmlformats.org/officeDocument/2006/relationships/hyperlink" Target="http://data.worldbank.org/country/malawi" TargetMode="External"/><Relationship Id="rId589" Type="http://schemas.openxmlformats.org/officeDocument/2006/relationships/hyperlink" Target="http://data.worldbank.org/country/samoa" TargetMode="External"/><Relationship Id="rId754" Type="http://schemas.openxmlformats.org/officeDocument/2006/relationships/hyperlink" Target="http://data.worldbank.org/country/liechtenstein" TargetMode="External"/><Relationship Id="rId796" Type="http://schemas.openxmlformats.org/officeDocument/2006/relationships/hyperlink" Target="http://data.worldbank.org/country/portugal" TargetMode="External"/><Relationship Id="rId961" Type="http://schemas.openxmlformats.org/officeDocument/2006/relationships/hyperlink" Target="http://data.worldbank.org/country/lao-pdr" TargetMode="External"/><Relationship Id="rId1202" Type="http://schemas.openxmlformats.org/officeDocument/2006/relationships/hyperlink" Target="http://data.worldbank.org/country/myanmar" TargetMode="External"/><Relationship Id="rId90" Type="http://schemas.openxmlformats.org/officeDocument/2006/relationships/hyperlink" Target="http://data.worldbank.org/country/iceland" TargetMode="External"/><Relationship Id="rId186" Type="http://schemas.openxmlformats.org/officeDocument/2006/relationships/hyperlink" Target="http://data.worldbank.org/country/suriname" TargetMode="External"/><Relationship Id="rId351" Type="http://schemas.openxmlformats.org/officeDocument/2006/relationships/hyperlink" Target="http://data.worldbank.org/country/namibia" TargetMode="External"/><Relationship Id="rId393" Type="http://schemas.openxmlformats.org/officeDocument/2006/relationships/hyperlink" Target="http://data.worldbank.org/country/sri-lanka" TargetMode="External"/><Relationship Id="rId407" Type="http://schemas.openxmlformats.org/officeDocument/2006/relationships/hyperlink" Target="http://data.worldbank.org/country/thailand" TargetMode="External"/><Relationship Id="rId449" Type="http://schemas.openxmlformats.org/officeDocument/2006/relationships/hyperlink" Target="http://data.worldbank.org/country/belarus" TargetMode="External"/><Relationship Id="rId614" Type="http://schemas.openxmlformats.org/officeDocument/2006/relationships/hyperlink" Target="http://data.worldbank.org/country/sweden" TargetMode="External"/><Relationship Id="rId656" Type="http://schemas.openxmlformats.org/officeDocument/2006/relationships/hyperlink" Target="http://data.worldbank.org/country/austria" TargetMode="External"/><Relationship Id="rId821" Type="http://schemas.openxmlformats.org/officeDocument/2006/relationships/hyperlink" Target="http://data.worldbank.org/country/st-lucia" TargetMode="External"/><Relationship Id="rId863" Type="http://schemas.openxmlformats.org/officeDocument/2006/relationships/hyperlink" Target="http://data.worldbank.org/country/angola" TargetMode="External"/><Relationship Id="rId1037" Type="http://schemas.openxmlformats.org/officeDocument/2006/relationships/hyperlink" Target="http://data.worldbank.org/country/sudan" TargetMode="External"/><Relationship Id="rId1079" Type="http://schemas.openxmlformats.org/officeDocument/2006/relationships/hyperlink" Target="http://data.worldbank.org/country/armenia" TargetMode="External"/><Relationship Id="rId1244" Type="http://schemas.openxmlformats.org/officeDocument/2006/relationships/hyperlink" Target="http://data.worldbank.org/country/spain" TargetMode="External"/><Relationship Id="rId211" Type="http://schemas.openxmlformats.org/officeDocument/2006/relationships/hyperlink" Target="http://data.worldbank.org/country/vanuatu" TargetMode="External"/><Relationship Id="rId253" Type="http://schemas.openxmlformats.org/officeDocument/2006/relationships/hyperlink" Target="http://data.worldbank.org/country/canada" TargetMode="External"/><Relationship Id="rId295" Type="http://schemas.openxmlformats.org/officeDocument/2006/relationships/hyperlink" Target="http://data.worldbank.org/country/guatemala" TargetMode="External"/><Relationship Id="rId309" Type="http://schemas.openxmlformats.org/officeDocument/2006/relationships/hyperlink" Target="http://data.worldbank.org/country/isle-of-man" TargetMode="External"/><Relationship Id="rId460" Type="http://schemas.openxmlformats.org/officeDocument/2006/relationships/hyperlink" Target="http://data.worldbank.org/country/bulgaria" TargetMode="External"/><Relationship Id="rId516" Type="http://schemas.openxmlformats.org/officeDocument/2006/relationships/hyperlink" Target="http://data.worldbank.org/country/iceland" TargetMode="External"/><Relationship Id="rId698" Type="http://schemas.openxmlformats.org/officeDocument/2006/relationships/hyperlink" Target="http://data.worldbank.org/country/dominica" TargetMode="External"/><Relationship Id="rId919" Type="http://schemas.openxmlformats.org/officeDocument/2006/relationships/hyperlink" Target="http://data.worldbank.org/country/ethiopia" TargetMode="External"/><Relationship Id="rId1090" Type="http://schemas.openxmlformats.org/officeDocument/2006/relationships/hyperlink" Target="http://data.worldbank.org/country/belize" TargetMode="External"/><Relationship Id="rId1104" Type="http://schemas.openxmlformats.org/officeDocument/2006/relationships/hyperlink" Target="http://data.worldbank.org/country/cameroon" TargetMode="External"/><Relationship Id="rId1146" Type="http://schemas.openxmlformats.org/officeDocument/2006/relationships/hyperlink" Target="http://data.worldbank.org/country/guam" TargetMode="External"/><Relationship Id="rId48" Type="http://schemas.openxmlformats.org/officeDocument/2006/relationships/hyperlink" Target="http://data.worldbank.org/country/congo-dem-rep" TargetMode="External"/><Relationship Id="rId113" Type="http://schemas.openxmlformats.org/officeDocument/2006/relationships/hyperlink" Target="http://data.worldbank.org/country/liberia" TargetMode="External"/><Relationship Id="rId320" Type="http://schemas.openxmlformats.org/officeDocument/2006/relationships/hyperlink" Target="http://data.worldbank.org/country/kuwait" TargetMode="External"/><Relationship Id="rId558" Type="http://schemas.openxmlformats.org/officeDocument/2006/relationships/hyperlink" Target="http://data.worldbank.org/country/monaco" TargetMode="External"/><Relationship Id="rId723" Type="http://schemas.openxmlformats.org/officeDocument/2006/relationships/hyperlink" Target="http://data.worldbank.org/country/guinea-bissau" TargetMode="External"/><Relationship Id="rId765" Type="http://schemas.openxmlformats.org/officeDocument/2006/relationships/hyperlink" Target="http://data.worldbank.org/country/marshall-islands" TargetMode="External"/><Relationship Id="rId930" Type="http://schemas.openxmlformats.org/officeDocument/2006/relationships/hyperlink" Target="http://data.worldbank.org/country/greece" TargetMode="External"/><Relationship Id="rId972" Type="http://schemas.openxmlformats.org/officeDocument/2006/relationships/hyperlink" Target="http://data.worldbank.org/country/madagascar" TargetMode="External"/><Relationship Id="rId1006" Type="http://schemas.openxmlformats.org/officeDocument/2006/relationships/hyperlink" Target="http://data.worldbank.org/country/peru" TargetMode="External"/><Relationship Id="rId1188" Type="http://schemas.openxmlformats.org/officeDocument/2006/relationships/hyperlink" Target="http://data.worldbank.org/country/maldives" TargetMode="External"/><Relationship Id="rId155" Type="http://schemas.openxmlformats.org/officeDocument/2006/relationships/hyperlink" Target="http://data.worldbank.org/country/philippines" TargetMode="External"/><Relationship Id="rId197" Type="http://schemas.openxmlformats.org/officeDocument/2006/relationships/hyperlink" Target="http://data.worldbank.org/country/tonga" TargetMode="External"/><Relationship Id="rId362" Type="http://schemas.openxmlformats.org/officeDocument/2006/relationships/hyperlink" Target="http://data.worldbank.org/country/pakistan" TargetMode="External"/><Relationship Id="rId418" Type="http://schemas.openxmlformats.org/officeDocument/2006/relationships/hyperlink" Target="http://data.worldbank.org/country/ukraine" TargetMode="External"/><Relationship Id="rId625" Type="http://schemas.openxmlformats.org/officeDocument/2006/relationships/hyperlink" Target="http://data.worldbank.org/country/tunisia" TargetMode="External"/><Relationship Id="rId832" Type="http://schemas.openxmlformats.org/officeDocument/2006/relationships/hyperlink" Target="http://data.worldbank.org/country/tanzania" TargetMode="External"/><Relationship Id="rId1048" Type="http://schemas.openxmlformats.org/officeDocument/2006/relationships/hyperlink" Target="http://data.worldbank.org/country/togo" TargetMode="External"/><Relationship Id="rId1213" Type="http://schemas.openxmlformats.org/officeDocument/2006/relationships/hyperlink" Target="http://data.worldbank.org/country/oman" TargetMode="External"/><Relationship Id="rId1255" Type="http://schemas.openxmlformats.org/officeDocument/2006/relationships/hyperlink" Target="http://data.worldbank.org/country/syrian-arab-republic" TargetMode="External"/><Relationship Id="rId222" Type="http://schemas.openxmlformats.org/officeDocument/2006/relationships/hyperlink" Target="http://data.worldbank.org/country/american-samoa" TargetMode="External"/><Relationship Id="rId264" Type="http://schemas.openxmlformats.org/officeDocument/2006/relationships/hyperlink" Target="http://data.worldbank.org/country/cote-divoire" TargetMode="External"/><Relationship Id="rId471" Type="http://schemas.openxmlformats.org/officeDocument/2006/relationships/hyperlink" Target="http://data.worldbank.org/country/china" TargetMode="External"/><Relationship Id="rId667" Type="http://schemas.openxmlformats.org/officeDocument/2006/relationships/hyperlink" Target="http://data.worldbank.org/country/bhutan" TargetMode="External"/><Relationship Id="rId874" Type="http://schemas.openxmlformats.org/officeDocument/2006/relationships/hyperlink" Target="http://data.worldbank.org/country/barbados" TargetMode="External"/><Relationship Id="rId1115" Type="http://schemas.openxmlformats.org/officeDocument/2006/relationships/hyperlink" Target="http://data.worldbank.org/country/costa-rica" TargetMode="External"/><Relationship Id="rId17" Type="http://schemas.openxmlformats.org/officeDocument/2006/relationships/hyperlink" Target="http://data.worldbank.org/country/austria" TargetMode="External"/><Relationship Id="rId59" Type="http://schemas.openxmlformats.org/officeDocument/2006/relationships/hyperlink" Target="http://data.worldbank.org/country/dominica" TargetMode="External"/><Relationship Id="rId124" Type="http://schemas.openxmlformats.org/officeDocument/2006/relationships/hyperlink" Target="http://data.worldbank.org/country/mali" TargetMode="External"/><Relationship Id="rId527" Type="http://schemas.openxmlformats.org/officeDocument/2006/relationships/hyperlink" Target="http://data.worldbank.org/country/jordan" TargetMode="External"/><Relationship Id="rId569" Type="http://schemas.openxmlformats.org/officeDocument/2006/relationships/hyperlink" Target="http://data.worldbank.org/country/nicaragua" TargetMode="External"/><Relationship Id="rId734" Type="http://schemas.openxmlformats.org/officeDocument/2006/relationships/hyperlink" Target="http://data.worldbank.org/country/ireland" TargetMode="External"/><Relationship Id="rId776" Type="http://schemas.openxmlformats.org/officeDocument/2006/relationships/hyperlink" Target="http://data.worldbank.org/country/myanmar" TargetMode="External"/><Relationship Id="rId941" Type="http://schemas.openxmlformats.org/officeDocument/2006/relationships/hyperlink" Target="http://data.worldbank.org/country/hungary" TargetMode="External"/><Relationship Id="rId983" Type="http://schemas.openxmlformats.org/officeDocument/2006/relationships/hyperlink" Target="http://data.worldbank.org/country/moldova" TargetMode="External"/><Relationship Id="rId1157" Type="http://schemas.openxmlformats.org/officeDocument/2006/relationships/hyperlink" Target="http://data.worldbank.org/country/indonesia" TargetMode="External"/><Relationship Id="rId1199" Type="http://schemas.openxmlformats.org/officeDocument/2006/relationships/hyperlink" Target="http://data.worldbank.org/country/montenegro" TargetMode="External"/><Relationship Id="rId70" Type="http://schemas.openxmlformats.org/officeDocument/2006/relationships/hyperlink" Target="http://data.worldbank.org/country/finland" TargetMode="External"/><Relationship Id="rId166" Type="http://schemas.openxmlformats.org/officeDocument/2006/relationships/hyperlink" Target="http://data.worldbank.org/country/saudi-arabia" TargetMode="External"/><Relationship Id="rId331" Type="http://schemas.openxmlformats.org/officeDocument/2006/relationships/hyperlink" Target="http://data.worldbank.org/country/macao-sar-china" TargetMode="External"/><Relationship Id="rId373" Type="http://schemas.openxmlformats.org/officeDocument/2006/relationships/hyperlink" Target="http://data.worldbank.org/country/romania" TargetMode="External"/><Relationship Id="rId429" Type="http://schemas.openxmlformats.org/officeDocument/2006/relationships/hyperlink" Target="http://data.worldbank.org/country/yemen-republic" TargetMode="External"/><Relationship Id="rId580" Type="http://schemas.openxmlformats.org/officeDocument/2006/relationships/hyperlink" Target="http://data.worldbank.org/country/peru" TargetMode="External"/><Relationship Id="rId636" Type="http://schemas.openxmlformats.org/officeDocument/2006/relationships/hyperlink" Target="http://data.worldbank.org/country/uzbekistan" TargetMode="External"/><Relationship Id="rId801" Type="http://schemas.openxmlformats.org/officeDocument/2006/relationships/hyperlink" Target="http://data.worldbank.org/country/rwanda" TargetMode="External"/><Relationship Id="rId1017" Type="http://schemas.openxmlformats.org/officeDocument/2006/relationships/hyperlink" Target="http://data.worldbank.org/country/sao-tome-and-principe" TargetMode="External"/><Relationship Id="rId1059" Type="http://schemas.openxmlformats.org/officeDocument/2006/relationships/hyperlink" Target="http://data.worldbank.org/country/united-kingdom" TargetMode="External"/><Relationship Id="rId1224" Type="http://schemas.openxmlformats.org/officeDocument/2006/relationships/hyperlink" Target="http://data.worldbank.org/country/qatar" TargetMode="External"/><Relationship Id="rId1266" Type="http://schemas.openxmlformats.org/officeDocument/2006/relationships/hyperlink" Target="http://data.worldbank.org/country/turkmenistan" TargetMode="External"/><Relationship Id="rId1" Type="http://schemas.openxmlformats.org/officeDocument/2006/relationships/hyperlink" Target="http://data.worldbank.org/indicator/NY.GDP.MKTP.CD?order=wbapi_data_value_2010+wbapi_data_value+wbapi_data_value-first&amp;sort=asc" TargetMode="External"/><Relationship Id="rId233" Type="http://schemas.openxmlformats.org/officeDocument/2006/relationships/hyperlink" Target="http://data.worldbank.org/country/bahrain" TargetMode="External"/><Relationship Id="rId440" Type="http://schemas.openxmlformats.org/officeDocument/2006/relationships/hyperlink" Target="http://data.worldbank.org/country/armenia" TargetMode="External"/><Relationship Id="rId678" Type="http://schemas.openxmlformats.org/officeDocument/2006/relationships/hyperlink" Target="http://data.worldbank.org/country/cameroon" TargetMode="External"/><Relationship Id="rId843" Type="http://schemas.openxmlformats.org/officeDocument/2006/relationships/hyperlink" Target="http://data.worldbank.org/country/uganda" TargetMode="External"/><Relationship Id="rId885" Type="http://schemas.openxmlformats.org/officeDocument/2006/relationships/hyperlink" Target="http://data.worldbank.org/country/brunei-darussalam" TargetMode="External"/><Relationship Id="rId1070" Type="http://schemas.openxmlformats.org/officeDocument/2006/relationships/hyperlink" Target="http://data.worldbank.org/country/zimbabwe" TargetMode="External"/><Relationship Id="rId1126" Type="http://schemas.openxmlformats.org/officeDocument/2006/relationships/hyperlink" Target="http://data.worldbank.org/country/ecuador" TargetMode="External"/><Relationship Id="rId28" Type="http://schemas.openxmlformats.org/officeDocument/2006/relationships/hyperlink" Target="http://data.worldbank.org/country/bhutan" TargetMode="External"/><Relationship Id="rId275" Type="http://schemas.openxmlformats.org/officeDocument/2006/relationships/hyperlink" Target="http://data.worldbank.org/country/egypt-arab-republic" TargetMode="External"/><Relationship Id="rId300" Type="http://schemas.openxmlformats.org/officeDocument/2006/relationships/hyperlink" Target="http://data.worldbank.org/country/honduras" TargetMode="External"/><Relationship Id="rId482" Type="http://schemas.openxmlformats.org/officeDocument/2006/relationships/hyperlink" Target="http://data.worldbank.org/country/czech-republic" TargetMode="External"/><Relationship Id="rId538" Type="http://schemas.openxmlformats.org/officeDocument/2006/relationships/hyperlink" Target="http://data.worldbank.org/country/lesotho" TargetMode="External"/><Relationship Id="rId703" Type="http://schemas.openxmlformats.org/officeDocument/2006/relationships/hyperlink" Target="http://data.worldbank.org/country/equatorial-guinea" TargetMode="External"/><Relationship Id="rId745" Type="http://schemas.openxmlformats.org/officeDocument/2006/relationships/hyperlink" Target="http://data.worldbank.org/country/korea-republic" TargetMode="External"/><Relationship Id="rId910" Type="http://schemas.openxmlformats.org/officeDocument/2006/relationships/hyperlink" Target="http://data.worldbank.org/country/djibouti" TargetMode="External"/><Relationship Id="rId952" Type="http://schemas.openxmlformats.org/officeDocument/2006/relationships/hyperlink" Target="http://data.worldbank.org/country/japan" TargetMode="External"/><Relationship Id="rId1168" Type="http://schemas.openxmlformats.org/officeDocument/2006/relationships/hyperlink" Target="http://data.worldbank.org/country/kenya" TargetMode="External"/><Relationship Id="rId81" Type="http://schemas.openxmlformats.org/officeDocument/2006/relationships/hyperlink" Target="http://data.worldbank.org/country/guam" TargetMode="External"/><Relationship Id="rId135" Type="http://schemas.openxmlformats.org/officeDocument/2006/relationships/hyperlink" Target="http://data.worldbank.org/country/morocco" TargetMode="External"/><Relationship Id="rId177" Type="http://schemas.openxmlformats.org/officeDocument/2006/relationships/hyperlink" Target="http://data.worldbank.org/country/south-africa" TargetMode="External"/><Relationship Id="rId342" Type="http://schemas.openxmlformats.org/officeDocument/2006/relationships/hyperlink" Target="http://data.worldbank.org/country/mexico" TargetMode="External"/><Relationship Id="rId384" Type="http://schemas.openxmlformats.org/officeDocument/2006/relationships/hyperlink" Target="http://data.worldbank.org/country/singapore" TargetMode="External"/><Relationship Id="rId591" Type="http://schemas.openxmlformats.org/officeDocument/2006/relationships/hyperlink" Target="http://data.worldbank.org/country/sao-tome-and-principe" TargetMode="External"/><Relationship Id="rId605" Type="http://schemas.openxmlformats.org/officeDocument/2006/relationships/hyperlink" Target="http://data.worldbank.org/country/spain" TargetMode="External"/><Relationship Id="rId787" Type="http://schemas.openxmlformats.org/officeDocument/2006/relationships/hyperlink" Target="http://data.worldbank.org/country/oman" TargetMode="External"/><Relationship Id="rId812" Type="http://schemas.openxmlformats.org/officeDocument/2006/relationships/hyperlink" Target="http://data.worldbank.org/country/slovak-republic" TargetMode="External"/><Relationship Id="rId994" Type="http://schemas.openxmlformats.org/officeDocument/2006/relationships/hyperlink" Target="http://data.worldbank.org/country/new-zealand" TargetMode="External"/><Relationship Id="rId1028" Type="http://schemas.openxmlformats.org/officeDocument/2006/relationships/hyperlink" Target="http://data.worldbank.org/country/somalia" TargetMode="External"/><Relationship Id="rId1235" Type="http://schemas.openxmlformats.org/officeDocument/2006/relationships/hyperlink" Target="http://data.worldbank.org/country/sierra-leone" TargetMode="External"/><Relationship Id="rId202" Type="http://schemas.openxmlformats.org/officeDocument/2006/relationships/hyperlink" Target="http://data.worldbank.org/country/turks-and-caicos-islands" TargetMode="External"/><Relationship Id="rId244" Type="http://schemas.openxmlformats.org/officeDocument/2006/relationships/hyperlink" Target="http://data.worldbank.org/country/botswana" TargetMode="External"/><Relationship Id="rId647" Type="http://schemas.openxmlformats.org/officeDocument/2006/relationships/hyperlink" Target="http://data.worldbank.org/country/algeria" TargetMode="External"/><Relationship Id="rId689" Type="http://schemas.openxmlformats.org/officeDocument/2006/relationships/hyperlink" Target="http://data.worldbank.org/country/costa-rica" TargetMode="External"/><Relationship Id="rId854" Type="http://schemas.openxmlformats.org/officeDocument/2006/relationships/hyperlink" Target="http://data.worldbank.org/country/west-bank-gaza" TargetMode="External"/><Relationship Id="rId896" Type="http://schemas.openxmlformats.org/officeDocument/2006/relationships/hyperlink" Target="http://data.worldbank.org/country/chile" TargetMode="External"/><Relationship Id="rId1081" Type="http://schemas.openxmlformats.org/officeDocument/2006/relationships/hyperlink" Target="http://data.worldbank.org/country/australia" TargetMode="External"/><Relationship Id="rId1277" Type="http://schemas.openxmlformats.org/officeDocument/2006/relationships/hyperlink" Target="http://data.worldbank.org/country/venezuela-rb" TargetMode="External"/><Relationship Id="rId39" Type="http://schemas.openxmlformats.org/officeDocument/2006/relationships/hyperlink" Target="http://data.worldbank.org/country/cameroon" TargetMode="External"/><Relationship Id="rId286" Type="http://schemas.openxmlformats.org/officeDocument/2006/relationships/hyperlink" Target="http://data.worldbank.org/country/gabon" TargetMode="External"/><Relationship Id="rId451" Type="http://schemas.openxmlformats.org/officeDocument/2006/relationships/hyperlink" Target="http://data.worldbank.org/country/belize" TargetMode="External"/><Relationship Id="rId493" Type="http://schemas.openxmlformats.org/officeDocument/2006/relationships/hyperlink" Target="http://data.worldbank.org/country/ethiopia" TargetMode="External"/><Relationship Id="rId507" Type="http://schemas.openxmlformats.org/officeDocument/2006/relationships/hyperlink" Target="http://data.worldbank.org/country/guam" TargetMode="External"/><Relationship Id="rId549" Type="http://schemas.openxmlformats.org/officeDocument/2006/relationships/hyperlink" Target="http://data.worldbank.org/country/maldives" TargetMode="External"/><Relationship Id="rId714" Type="http://schemas.openxmlformats.org/officeDocument/2006/relationships/hyperlink" Target="http://data.worldbank.org/country/georgia" TargetMode="External"/><Relationship Id="rId756" Type="http://schemas.openxmlformats.org/officeDocument/2006/relationships/hyperlink" Target="http://data.worldbank.org/country/luxembourg" TargetMode="External"/><Relationship Id="rId921" Type="http://schemas.openxmlformats.org/officeDocument/2006/relationships/hyperlink" Target="http://data.worldbank.org/country/fiji" TargetMode="External"/><Relationship Id="rId1137" Type="http://schemas.openxmlformats.org/officeDocument/2006/relationships/hyperlink" Target="http://data.worldbank.org/country/french-polynesia" TargetMode="External"/><Relationship Id="rId1179" Type="http://schemas.openxmlformats.org/officeDocument/2006/relationships/hyperlink" Target="http://data.worldbank.org/country/libya" TargetMode="External"/><Relationship Id="rId50" Type="http://schemas.openxmlformats.org/officeDocument/2006/relationships/hyperlink" Target="http://data.worldbank.org/country/costa-rica" TargetMode="External"/><Relationship Id="rId104" Type="http://schemas.openxmlformats.org/officeDocument/2006/relationships/hyperlink" Target="http://data.worldbank.org/country/kiribati" TargetMode="External"/><Relationship Id="rId146" Type="http://schemas.openxmlformats.org/officeDocument/2006/relationships/hyperlink" Target="http://data.worldbank.org/country/northern-mariana-islands" TargetMode="External"/><Relationship Id="rId188" Type="http://schemas.openxmlformats.org/officeDocument/2006/relationships/hyperlink" Target="http://data.worldbank.org/country/sweden" TargetMode="External"/><Relationship Id="rId311" Type="http://schemas.openxmlformats.org/officeDocument/2006/relationships/hyperlink" Target="http://data.worldbank.org/country/italy" TargetMode="External"/><Relationship Id="rId353" Type="http://schemas.openxmlformats.org/officeDocument/2006/relationships/hyperlink" Target="http://data.worldbank.org/country/netherlands" TargetMode="External"/><Relationship Id="rId395" Type="http://schemas.openxmlformats.org/officeDocument/2006/relationships/hyperlink" Target="http://data.worldbank.org/country/st-lucia" TargetMode="External"/><Relationship Id="rId409" Type="http://schemas.openxmlformats.org/officeDocument/2006/relationships/hyperlink" Target="http://data.worldbank.org/country/togo" TargetMode="External"/><Relationship Id="rId560" Type="http://schemas.openxmlformats.org/officeDocument/2006/relationships/hyperlink" Target="http://data.worldbank.org/country/montenegro" TargetMode="External"/><Relationship Id="rId798" Type="http://schemas.openxmlformats.org/officeDocument/2006/relationships/hyperlink" Target="http://data.worldbank.org/country/qatar" TargetMode="External"/><Relationship Id="rId963" Type="http://schemas.openxmlformats.org/officeDocument/2006/relationships/hyperlink" Target="http://data.worldbank.org/country/lebanon" TargetMode="External"/><Relationship Id="rId1039" Type="http://schemas.openxmlformats.org/officeDocument/2006/relationships/hyperlink" Target="http://data.worldbank.org/country/swaziland" TargetMode="External"/><Relationship Id="rId1190" Type="http://schemas.openxmlformats.org/officeDocument/2006/relationships/hyperlink" Target="http://data.worldbank.org/country/malta" TargetMode="External"/><Relationship Id="rId1204" Type="http://schemas.openxmlformats.org/officeDocument/2006/relationships/hyperlink" Target="http://data.worldbank.org/country/nepal" TargetMode="External"/><Relationship Id="rId1246" Type="http://schemas.openxmlformats.org/officeDocument/2006/relationships/hyperlink" Target="http://data.worldbank.org/country/st-kitts-and-nevis" TargetMode="External"/><Relationship Id="rId92" Type="http://schemas.openxmlformats.org/officeDocument/2006/relationships/hyperlink" Target="http://data.worldbank.org/country/indonesia" TargetMode="External"/><Relationship Id="rId213" Type="http://schemas.openxmlformats.org/officeDocument/2006/relationships/hyperlink" Target="http://data.worldbank.org/country/vietnam" TargetMode="External"/><Relationship Id="rId420" Type="http://schemas.openxmlformats.org/officeDocument/2006/relationships/hyperlink" Target="http://data.worldbank.org/country/united-kingdom" TargetMode="External"/><Relationship Id="rId616" Type="http://schemas.openxmlformats.org/officeDocument/2006/relationships/hyperlink" Target="http://data.worldbank.org/country/syrian-arab-republic" TargetMode="External"/><Relationship Id="rId658" Type="http://schemas.openxmlformats.org/officeDocument/2006/relationships/hyperlink" Target="http://data.worldbank.org/country/bahamas" TargetMode="External"/><Relationship Id="rId823" Type="http://schemas.openxmlformats.org/officeDocument/2006/relationships/hyperlink" Target="http://data.worldbank.org/country/st-vincent-and-the-grenadines" TargetMode="External"/><Relationship Id="rId865" Type="http://schemas.openxmlformats.org/officeDocument/2006/relationships/hyperlink" Target="http://data.worldbank.org/country/argentina" TargetMode="External"/><Relationship Id="rId1050" Type="http://schemas.openxmlformats.org/officeDocument/2006/relationships/hyperlink" Target="http://data.worldbank.org/country/trinidad-and-tobago" TargetMode="External"/><Relationship Id="rId255" Type="http://schemas.openxmlformats.org/officeDocument/2006/relationships/hyperlink" Target="http://data.worldbank.org/country/central-african-republic" TargetMode="External"/><Relationship Id="rId297" Type="http://schemas.openxmlformats.org/officeDocument/2006/relationships/hyperlink" Target="http://data.worldbank.org/country/guinea-bissau" TargetMode="External"/><Relationship Id="rId462" Type="http://schemas.openxmlformats.org/officeDocument/2006/relationships/hyperlink" Target="http://data.worldbank.org/country/burundi" TargetMode="External"/><Relationship Id="rId518" Type="http://schemas.openxmlformats.org/officeDocument/2006/relationships/hyperlink" Target="http://data.worldbank.org/country/indonesia" TargetMode="External"/><Relationship Id="rId725" Type="http://schemas.openxmlformats.org/officeDocument/2006/relationships/hyperlink" Target="http://data.worldbank.org/country/haiti" TargetMode="External"/><Relationship Id="rId932" Type="http://schemas.openxmlformats.org/officeDocument/2006/relationships/hyperlink" Target="http://data.worldbank.org/country/grenada" TargetMode="External"/><Relationship Id="rId1092" Type="http://schemas.openxmlformats.org/officeDocument/2006/relationships/hyperlink" Target="http://data.worldbank.org/country/bermuda" TargetMode="External"/><Relationship Id="rId1106" Type="http://schemas.openxmlformats.org/officeDocument/2006/relationships/hyperlink" Target="http://data.worldbank.org/country/cayman-islands" TargetMode="External"/><Relationship Id="rId1148" Type="http://schemas.openxmlformats.org/officeDocument/2006/relationships/hyperlink" Target="http://data.worldbank.org/country/guinea" TargetMode="External"/><Relationship Id="rId115" Type="http://schemas.openxmlformats.org/officeDocument/2006/relationships/hyperlink" Target="http://data.worldbank.org/country/liechtenstein" TargetMode="External"/><Relationship Id="rId157" Type="http://schemas.openxmlformats.org/officeDocument/2006/relationships/hyperlink" Target="http://data.worldbank.org/country/portugal" TargetMode="External"/><Relationship Id="rId322" Type="http://schemas.openxmlformats.org/officeDocument/2006/relationships/hyperlink" Target="http://data.worldbank.org/country/lao-pdr" TargetMode="External"/><Relationship Id="rId364" Type="http://schemas.openxmlformats.org/officeDocument/2006/relationships/hyperlink" Target="http://data.worldbank.org/country/panama" TargetMode="External"/><Relationship Id="rId767" Type="http://schemas.openxmlformats.org/officeDocument/2006/relationships/hyperlink" Target="http://data.worldbank.org/country/mauritius" TargetMode="External"/><Relationship Id="rId974" Type="http://schemas.openxmlformats.org/officeDocument/2006/relationships/hyperlink" Target="http://data.worldbank.org/country/malaysia" TargetMode="External"/><Relationship Id="rId1008" Type="http://schemas.openxmlformats.org/officeDocument/2006/relationships/hyperlink" Target="http://data.worldbank.org/country/poland" TargetMode="External"/><Relationship Id="rId1215" Type="http://schemas.openxmlformats.org/officeDocument/2006/relationships/hyperlink" Target="http://data.worldbank.org/country/palau" TargetMode="External"/><Relationship Id="rId61" Type="http://schemas.openxmlformats.org/officeDocument/2006/relationships/hyperlink" Target="http://data.worldbank.org/country/ecuador" TargetMode="External"/><Relationship Id="rId199" Type="http://schemas.openxmlformats.org/officeDocument/2006/relationships/hyperlink" Target="http://data.worldbank.org/country/tunisia" TargetMode="External"/><Relationship Id="rId571" Type="http://schemas.openxmlformats.org/officeDocument/2006/relationships/hyperlink" Target="http://data.worldbank.org/country/nigeria" TargetMode="External"/><Relationship Id="rId627" Type="http://schemas.openxmlformats.org/officeDocument/2006/relationships/hyperlink" Target="http://data.worldbank.org/country/turkmenistan" TargetMode="External"/><Relationship Id="rId669" Type="http://schemas.openxmlformats.org/officeDocument/2006/relationships/hyperlink" Target="http://data.worldbank.org/country/bosnia-and-herzegovina" TargetMode="External"/><Relationship Id="rId834" Type="http://schemas.openxmlformats.org/officeDocument/2006/relationships/hyperlink" Target="http://data.worldbank.org/country/timor-leste" TargetMode="External"/><Relationship Id="rId876" Type="http://schemas.openxmlformats.org/officeDocument/2006/relationships/hyperlink" Target="http://data.worldbank.org/country/belgium" TargetMode="External"/><Relationship Id="rId1257" Type="http://schemas.openxmlformats.org/officeDocument/2006/relationships/hyperlink" Target="http://data.worldbank.org/country/tajikistan" TargetMode="External"/><Relationship Id="rId19" Type="http://schemas.openxmlformats.org/officeDocument/2006/relationships/hyperlink" Target="http://data.worldbank.org/country/bahamas" TargetMode="External"/><Relationship Id="rId224" Type="http://schemas.openxmlformats.org/officeDocument/2006/relationships/hyperlink" Target="http://data.worldbank.org/country/angola" TargetMode="External"/><Relationship Id="rId266" Type="http://schemas.openxmlformats.org/officeDocument/2006/relationships/hyperlink" Target="http://data.worldbank.org/country/cuba" TargetMode="External"/><Relationship Id="rId431" Type="http://schemas.openxmlformats.org/officeDocument/2006/relationships/hyperlink" Target="http://data.worldbank.org/country/zimbabwe" TargetMode="External"/><Relationship Id="rId473" Type="http://schemas.openxmlformats.org/officeDocument/2006/relationships/hyperlink" Target="http://data.worldbank.org/country/comoros" TargetMode="External"/><Relationship Id="rId529" Type="http://schemas.openxmlformats.org/officeDocument/2006/relationships/hyperlink" Target="http://data.worldbank.org/country/kenya" TargetMode="External"/><Relationship Id="rId680" Type="http://schemas.openxmlformats.org/officeDocument/2006/relationships/hyperlink" Target="http://data.worldbank.org/country/cayman-islands" TargetMode="External"/><Relationship Id="rId736" Type="http://schemas.openxmlformats.org/officeDocument/2006/relationships/hyperlink" Target="http://data.worldbank.org/country/israel" TargetMode="External"/><Relationship Id="rId901" Type="http://schemas.openxmlformats.org/officeDocument/2006/relationships/hyperlink" Target="http://data.worldbank.org/country/congo-republic" TargetMode="External"/><Relationship Id="rId1061" Type="http://schemas.openxmlformats.org/officeDocument/2006/relationships/hyperlink" Target="http://data.worldbank.org/country/uruguay" TargetMode="External"/><Relationship Id="rId1117" Type="http://schemas.openxmlformats.org/officeDocument/2006/relationships/hyperlink" Target="http://data.worldbank.org/country/croatia" TargetMode="External"/><Relationship Id="rId1159" Type="http://schemas.openxmlformats.org/officeDocument/2006/relationships/hyperlink" Target="http://data.worldbank.org/country/iraq" TargetMode="External"/><Relationship Id="rId30" Type="http://schemas.openxmlformats.org/officeDocument/2006/relationships/hyperlink" Target="http://data.worldbank.org/country/bosnia-and-herzegovina" TargetMode="External"/><Relationship Id="rId126" Type="http://schemas.openxmlformats.org/officeDocument/2006/relationships/hyperlink" Target="http://data.worldbank.org/country/marshall-islands" TargetMode="External"/><Relationship Id="rId168" Type="http://schemas.openxmlformats.org/officeDocument/2006/relationships/hyperlink" Target="http://data.worldbank.org/country/serbia" TargetMode="External"/><Relationship Id="rId333" Type="http://schemas.openxmlformats.org/officeDocument/2006/relationships/hyperlink" Target="http://data.worldbank.org/country/madagascar" TargetMode="External"/><Relationship Id="rId540" Type="http://schemas.openxmlformats.org/officeDocument/2006/relationships/hyperlink" Target="http://data.worldbank.org/country/libya" TargetMode="External"/><Relationship Id="rId778" Type="http://schemas.openxmlformats.org/officeDocument/2006/relationships/hyperlink" Target="http://data.worldbank.org/country/nepal" TargetMode="External"/><Relationship Id="rId943" Type="http://schemas.openxmlformats.org/officeDocument/2006/relationships/hyperlink" Target="http://data.worldbank.org/country/india" TargetMode="External"/><Relationship Id="rId985" Type="http://schemas.openxmlformats.org/officeDocument/2006/relationships/hyperlink" Target="http://data.worldbank.org/country/mongolia" TargetMode="External"/><Relationship Id="rId1019" Type="http://schemas.openxmlformats.org/officeDocument/2006/relationships/hyperlink" Target="http://data.worldbank.org/country/senegal" TargetMode="External"/><Relationship Id="rId1170" Type="http://schemas.openxmlformats.org/officeDocument/2006/relationships/hyperlink" Target="http://data.worldbank.org/country/korea-democratic-republic" TargetMode="External"/><Relationship Id="rId72" Type="http://schemas.openxmlformats.org/officeDocument/2006/relationships/hyperlink" Target="http://data.worldbank.org/country/french-polynesia" TargetMode="External"/><Relationship Id="rId375" Type="http://schemas.openxmlformats.org/officeDocument/2006/relationships/hyperlink" Target="http://data.worldbank.org/country/rwanda" TargetMode="External"/><Relationship Id="rId582" Type="http://schemas.openxmlformats.org/officeDocument/2006/relationships/hyperlink" Target="http://data.worldbank.org/country/poland" TargetMode="External"/><Relationship Id="rId638" Type="http://schemas.openxmlformats.org/officeDocument/2006/relationships/hyperlink" Target="http://data.worldbank.org/country/venezuela-rb" TargetMode="External"/><Relationship Id="rId803" Type="http://schemas.openxmlformats.org/officeDocument/2006/relationships/hyperlink" Target="http://data.worldbank.org/country/san-marino" TargetMode="External"/><Relationship Id="rId845" Type="http://schemas.openxmlformats.org/officeDocument/2006/relationships/hyperlink" Target="http://data.worldbank.org/country/united-arab-emirates" TargetMode="External"/><Relationship Id="rId1030" Type="http://schemas.openxmlformats.org/officeDocument/2006/relationships/hyperlink" Target="http://data.worldbank.org/country/south-sudan" TargetMode="External"/><Relationship Id="rId1226" Type="http://schemas.openxmlformats.org/officeDocument/2006/relationships/hyperlink" Target="http://data.worldbank.org/country/russian-federation" TargetMode="External"/><Relationship Id="rId1268" Type="http://schemas.openxmlformats.org/officeDocument/2006/relationships/hyperlink" Target="http://data.worldbank.org/country/tuvalu" TargetMode="External"/><Relationship Id="rId3" Type="http://schemas.openxmlformats.org/officeDocument/2006/relationships/hyperlink" Target="http://data.worldbank.org/indicator/NY.GDP.MKTP.CD?order=wbapi_data_value_2012+wbapi_data_value&amp;sort=asc" TargetMode="External"/><Relationship Id="rId235" Type="http://schemas.openxmlformats.org/officeDocument/2006/relationships/hyperlink" Target="http://data.worldbank.org/country/barbados" TargetMode="External"/><Relationship Id="rId277" Type="http://schemas.openxmlformats.org/officeDocument/2006/relationships/hyperlink" Target="http://data.worldbank.org/country/equatorial-guinea" TargetMode="External"/><Relationship Id="rId400" Type="http://schemas.openxmlformats.org/officeDocument/2006/relationships/hyperlink" Target="http://data.worldbank.org/country/swaziland" TargetMode="External"/><Relationship Id="rId442" Type="http://schemas.openxmlformats.org/officeDocument/2006/relationships/hyperlink" Target="http://data.worldbank.org/country/australia" TargetMode="External"/><Relationship Id="rId484" Type="http://schemas.openxmlformats.org/officeDocument/2006/relationships/hyperlink" Target="http://data.worldbank.org/country/djibouti" TargetMode="External"/><Relationship Id="rId705" Type="http://schemas.openxmlformats.org/officeDocument/2006/relationships/hyperlink" Target="http://data.worldbank.org/country/estonia" TargetMode="External"/><Relationship Id="rId887" Type="http://schemas.openxmlformats.org/officeDocument/2006/relationships/hyperlink" Target="http://data.worldbank.org/country/burkina-faso" TargetMode="External"/><Relationship Id="rId1072" Type="http://schemas.openxmlformats.org/officeDocument/2006/relationships/hyperlink" Target="http://data.worldbank.org/country/albania" TargetMode="External"/><Relationship Id="rId1128" Type="http://schemas.openxmlformats.org/officeDocument/2006/relationships/hyperlink" Target="http://data.worldbank.org/country/el-salvador" TargetMode="External"/><Relationship Id="rId137" Type="http://schemas.openxmlformats.org/officeDocument/2006/relationships/hyperlink" Target="http://data.worldbank.org/country/myanmar" TargetMode="External"/><Relationship Id="rId302" Type="http://schemas.openxmlformats.org/officeDocument/2006/relationships/hyperlink" Target="http://data.worldbank.org/country/hungary" TargetMode="External"/><Relationship Id="rId344" Type="http://schemas.openxmlformats.org/officeDocument/2006/relationships/hyperlink" Target="http://data.worldbank.org/country/moldova" TargetMode="External"/><Relationship Id="rId691" Type="http://schemas.openxmlformats.org/officeDocument/2006/relationships/hyperlink" Target="http://data.worldbank.org/country/croatia" TargetMode="External"/><Relationship Id="rId747" Type="http://schemas.openxmlformats.org/officeDocument/2006/relationships/hyperlink" Target="http://data.worldbank.org/country/kyrgyz-republic" TargetMode="External"/><Relationship Id="rId789" Type="http://schemas.openxmlformats.org/officeDocument/2006/relationships/hyperlink" Target="http://data.worldbank.org/country/palau" TargetMode="External"/><Relationship Id="rId912" Type="http://schemas.openxmlformats.org/officeDocument/2006/relationships/hyperlink" Target="http://data.worldbank.org/country/dominican-republic" TargetMode="External"/><Relationship Id="rId954" Type="http://schemas.openxmlformats.org/officeDocument/2006/relationships/hyperlink" Target="http://data.worldbank.org/country/kazakhstan" TargetMode="External"/><Relationship Id="rId996" Type="http://schemas.openxmlformats.org/officeDocument/2006/relationships/hyperlink" Target="http://data.worldbank.org/country/niger" TargetMode="External"/><Relationship Id="rId41" Type="http://schemas.openxmlformats.org/officeDocument/2006/relationships/hyperlink" Target="http://data.worldbank.org/country/cayman-islands" TargetMode="External"/><Relationship Id="rId83" Type="http://schemas.openxmlformats.org/officeDocument/2006/relationships/hyperlink" Target="http://data.worldbank.org/country/guinea" TargetMode="External"/><Relationship Id="rId179" Type="http://schemas.openxmlformats.org/officeDocument/2006/relationships/hyperlink" Target="http://data.worldbank.org/country/spain" TargetMode="External"/><Relationship Id="rId386" Type="http://schemas.openxmlformats.org/officeDocument/2006/relationships/hyperlink" Target="http://data.worldbank.org/country/slovak-republic" TargetMode="External"/><Relationship Id="rId551" Type="http://schemas.openxmlformats.org/officeDocument/2006/relationships/hyperlink" Target="http://data.worldbank.org/country/malta" TargetMode="External"/><Relationship Id="rId593" Type="http://schemas.openxmlformats.org/officeDocument/2006/relationships/hyperlink" Target="http://data.worldbank.org/country/senegal" TargetMode="External"/><Relationship Id="rId607" Type="http://schemas.openxmlformats.org/officeDocument/2006/relationships/hyperlink" Target="http://data.worldbank.org/country/st-kitts-and-nevis" TargetMode="External"/><Relationship Id="rId649" Type="http://schemas.openxmlformats.org/officeDocument/2006/relationships/hyperlink" Target="http://data.worldbank.org/country/andorra" TargetMode="External"/><Relationship Id="rId814" Type="http://schemas.openxmlformats.org/officeDocument/2006/relationships/hyperlink" Target="http://data.worldbank.org/country/solomon-islands" TargetMode="External"/><Relationship Id="rId856" Type="http://schemas.openxmlformats.org/officeDocument/2006/relationships/hyperlink" Target="http://data.worldbank.org/country/zambia" TargetMode="External"/><Relationship Id="rId1181" Type="http://schemas.openxmlformats.org/officeDocument/2006/relationships/hyperlink" Target="http://data.worldbank.org/country/lithuania" TargetMode="External"/><Relationship Id="rId1237" Type="http://schemas.openxmlformats.org/officeDocument/2006/relationships/hyperlink" Target="http://data.worldbank.org/country/SX" TargetMode="External"/><Relationship Id="rId1279" Type="http://schemas.openxmlformats.org/officeDocument/2006/relationships/hyperlink" Target="http://data.worldbank.org/country/virgin-islands-us" TargetMode="External"/><Relationship Id="rId190" Type="http://schemas.openxmlformats.org/officeDocument/2006/relationships/hyperlink" Target="http://data.worldbank.org/country/syrian-arab-republic" TargetMode="External"/><Relationship Id="rId204" Type="http://schemas.openxmlformats.org/officeDocument/2006/relationships/hyperlink" Target="http://data.worldbank.org/country/uganda" TargetMode="External"/><Relationship Id="rId246" Type="http://schemas.openxmlformats.org/officeDocument/2006/relationships/hyperlink" Target="http://data.worldbank.org/country/brunei-darussalam" TargetMode="External"/><Relationship Id="rId288" Type="http://schemas.openxmlformats.org/officeDocument/2006/relationships/hyperlink" Target="http://data.worldbank.org/country/georgia" TargetMode="External"/><Relationship Id="rId411" Type="http://schemas.openxmlformats.org/officeDocument/2006/relationships/hyperlink" Target="http://data.worldbank.org/country/trinidad-and-tobago" TargetMode="External"/><Relationship Id="rId453" Type="http://schemas.openxmlformats.org/officeDocument/2006/relationships/hyperlink" Target="http://data.worldbank.org/country/bermuda" TargetMode="External"/><Relationship Id="rId509" Type="http://schemas.openxmlformats.org/officeDocument/2006/relationships/hyperlink" Target="http://data.worldbank.org/country/guinea" TargetMode="External"/><Relationship Id="rId660" Type="http://schemas.openxmlformats.org/officeDocument/2006/relationships/hyperlink" Target="http://data.worldbank.org/country/bangladesh" TargetMode="External"/><Relationship Id="rId898" Type="http://schemas.openxmlformats.org/officeDocument/2006/relationships/hyperlink" Target="http://data.worldbank.org/country/colombia" TargetMode="External"/><Relationship Id="rId1041" Type="http://schemas.openxmlformats.org/officeDocument/2006/relationships/hyperlink" Target="http://data.worldbank.org/country/switzerland" TargetMode="External"/><Relationship Id="rId1083" Type="http://schemas.openxmlformats.org/officeDocument/2006/relationships/hyperlink" Target="http://data.worldbank.org/country/azerbaijan" TargetMode="External"/><Relationship Id="rId1139" Type="http://schemas.openxmlformats.org/officeDocument/2006/relationships/hyperlink" Target="http://data.worldbank.org/country/gambia" TargetMode="External"/><Relationship Id="rId106" Type="http://schemas.openxmlformats.org/officeDocument/2006/relationships/hyperlink" Target="http://data.worldbank.org/country/korea-republic" TargetMode="External"/><Relationship Id="rId313" Type="http://schemas.openxmlformats.org/officeDocument/2006/relationships/hyperlink" Target="http://data.worldbank.org/country/japan" TargetMode="External"/><Relationship Id="rId495" Type="http://schemas.openxmlformats.org/officeDocument/2006/relationships/hyperlink" Target="http://data.worldbank.org/country/fiji" TargetMode="External"/><Relationship Id="rId716" Type="http://schemas.openxmlformats.org/officeDocument/2006/relationships/hyperlink" Target="http://data.worldbank.org/country/ghana" TargetMode="External"/><Relationship Id="rId758" Type="http://schemas.openxmlformats.org/officeDocument/2006/relationships/hyperlink" Target="http://data.worldbank.org/country/macedonia-fyr" TargetMode="External"/><Relationship Id="rId923" Type="http://schemas.openxmlformats.org/officeDocument/2006/relationships/hyperlink" Target="http://data.worldbank.org/country/france" TargetMode="External"/><Relationship Id="rId965" Type="http://schemas.openxmlformats.org/officeDocument/2006/relationships/hyperlink" Target="http://data.worldbank.org/country/liberia" TargetMode="External"/><Relationship Id="rId1150" Type="http://schemas.openxmlformats.org/officeDocument/2006/relationships/hyperlink" Target="http://data.worldbank.org/country/guyana" TargetMode="External"/><Relationship Id="rId10" Type="http://schemas.openxmlformats.org/officeDocument/2006/relationships/hyperlink" Target="http://data.worldbank.org/country/andorra" TargetMode="External"/><Relationship Id="rId52" Type="http://schemas.openxmlformats.org/officeDocument/2006/relationships/hyperlink" Target="http://data.worldbank.org/country/croatia" TargetMode="External"/><Relationship Id="rId94" Type="http://schemas.openxmlformats.org/officeDocument/2006/relationships/hyperlink" Target="http://data.worldbank.org/country/iraq" TargetMode="External"/><Relationship Id="rId148" Type="http://schemas.openxmlformats.org/officeDocument/2006/relationships/hyperlink" Target="http://data.worldbank.org/country/oman" TargetMode="External"/><Relationship Id="rId355" Type="http://schemas.openxmlformats.org/officeDocument/2006/relationships/hyperlink" Target="http://data.worldbank.org/country/new-zealand" TargetMode="External"/><Relationship Id="rId397" Type="http://schemas.openxmlformats.org/officeDocument/2006/relationships/hyperlink" Target="http://data.worldbank.org/country/st-vincent-and-the-grenadines" TargetMode="External"/><Relationship Id="rId520" Type="http://schemas.openxmlformats.org/officeDocument/2006/relationships/hyperlink" Target="http://data.worldbank.org/country/iraq" TargetMode="External"/><Relationship Id="rId562" Type="http://schemas.openxmlformats.org/officeDocument/2006/relationships/hyperlink" Target="http://data.worldbank.org/country/mozambique" TargetMode="External"/><Relationship Id="rId618" Type="http://schemas.openxmlformats.org/officeDocument/2006/relationships/hyperlink" Target="http://data.worldbank.org/country/tajikistan" TargetMode="External"/><Relationship Id="rId825" Type="http://schemas.openxmlformats.org/officeDocument/2006/relationships/hyperlink" Target="http://data.worldbank.org/country/suriname" TargetMode="External"/><Relationship Id="rId1192" Type="http://schemas.openxmlformats.org/officeDocument/2006/relationships/hyperlink" Target="http://data.worldbank.org/country/mauritania" TargetMode="External"/><Relationship Id="rId1206" Type="http://schemas.openxmlformats.org/officeDocument/2006/relationships/hyperlink" Target="http://data.worldbank.org/country/new-caledonia" TargetMode="External"/><Relationship Id="rId1248" Type="http://schemas.openxmlformats.org/officeDocument/2006/relationships/hyperlink" Target="http://data.worldbank.org/country/MF" TargetMode="External"/><Relationship Id="rId215" Type="http://schemas.openxmlformats.org/officeDocument/2006/relationships/hyperlink" Target="http://data.worldbank.org/country/west-bank-gaza" TargetMode="External"/><Relationship Id="rId257" Type="http://schemas.openxmlformats.org/officeDocument/2006/relationships/hyperlink" Target="http://data.worldbank.org/country/chile" TargetMode="External"/><Relationship Id="rId422" Type="http://schemas.openxmlformats.org/officeDocument/2006/relationships/hyperlink" Target="http://data.worldbank.org/country/uruguay" TargetMode="External"/><Relationship Id="rId464" Type="http://schemas.openxmlformats.org/officeDocument/2006/relationships/hyperlink" Target="http://data.worldbank.org/country/cambodia" TargetMode="External"/><Relationship Id="rId867" Type="http://schemas.openxmlformats.org/officeDocument/2006/relationships/hyperlink" Target="http://data.worldbank.org/country/aruba" TargetMode="External"/><Relationship Id="rId1010" Type="http://schemas.openxmlformats.org/officeDocument/2006/relationships/hyperlink" Target="http://data.worldbank.org/country/puerto-rico" TargetMode="External"/><Relationship Id="rId1052" Type="http://schemas.openxmlformats.org/officeDocument/2006/relationships/hyperlink" Target="http://data.worldbank.org/country/turkey" TargetMode="External"/><Relationship Id="rId1094" Type="http://schemas.openxmlformats.org/officeDocument/2006/relationships/hyperlink" Target="http://data.worldbank.org/country/bolivia" TargetMode="External"/><Relationship Id="rId1108" Type="http://schemas.openxmlformats.org/officeDocument/2006/relationships/hyperlink" Target="http://data.worldbank.org/country/chad" TargetMode="External"/><Relationship Id="rId299" Type="http://schemas.openxmlformats.org/officeDocument/2006/relationships/hyperlink" Target="http://data.worldbank.org/country/haiti" TargetMode="External"/><Relationship Id="rId727" Type="http://schemas.openxmlformats.org/officeDocument/2006/relationships/hyperlink" Target="http://data.worldbank.org/country/hong-kong-sar-china" TargetMode="External"/><Relationship Id="rId934" Type="http://schemas.openxmlformats.org/officeDocument/2006/relationships/hyperlink" Target="http://data.worldbank.org/country/guatemala" TargetMode="External"/><Relationship Id="rId63" Type="http://schemas.openxmlformats.org/officeDocument/2006/relationships/hyperlink" Target="http://data.worldbank.org/country/el-salvador" TargetMode="External"/><Relationship Id="rId159" Type="http://schemas.openxmlformats.org/officeDocument/2006/relationships/hyperlink" Target="http://data.worldbank.org/country/qatar" TargetMode="External"/><Relationship Id="rId366" Type="http://schemas.openxmlformats.org/officeDocument/2006/relationships/hyperlink" Target="http://data.worldbank.org/country/paraguay" TargetMode="External"/><Relationship Id="rId573" Type="http://schemas.openxmlformats.org/officeDocument/2006/relationships/hyperlink" Target="http://data.worldbank.org/country/norway" TargetMode="External"/><Relationship Id="rId780" Type="http://schemas.openxmlformats.org/officeDocument/2006/relationships/hyperlink" Target="http://data.worldbank.org/country/new-caledonia" TargetMode="External"/><Relationship Id="rId1217" Type="http://schemas.openxmlformats.org/officeDocument/2006/relationships/hyperlink" Target="http://data.worldbank.org/country/papua-new-guinea" TargetMode="External"/><Relationship Id="rId226" Type="http://schemas.openxmlformats.org/officeDocument/2006/relationships/hyperlink" Target="http://data.worldbank.org/country/argentina" TargetMode="External"/><Relationship Id="rId433" Type="http://schemas.openxmlformats.org/officeDocument/2006/relationships/hyperlink" Target="http://data.worldbank.org/country/albania" TargetMode="External"/><Relationship Id="rId878" Type="http://schemas.openxmlformats.org/officeDocument/2006/relationships/hyperlink" Target="http://data.worldbank.org/country/benin" TargetMode="External"/><Relationship Id="rId1063" Type="http://schemas.openxmlformats.org/officeDocument/2006/relationships/hyperlink" Target="http://data.worldbank.org/country/vanuatu" TargetMode="External"/><Relationship Id="rId1270" Type="http://schemas.openxmlformats.org/officeDocument/2006/relationships/hyperlink" Target="http://data.worldbank.org/country/ukraine" TargetMode="External"/><Relationship Id="rId640" Type="http://schemas.openxmlformats.org/officeDocument/2006/relationships/hyperlink" Target="http://data.worldbank.org/country/virgin-islands-us" TargetMode="External"/><Relationship Id="rId738" Type="http://schemas.openxmlformats.org/officeDocument/2006/relationships/hyperlink" Target="http://data.worldbank.org/country/jamaica" TargetMode="External"/><Relationship Id="rId945" Type="http://schemas.openxmlformats.org/officeDocument/2006/relationships/hyperlink" Target="http://data.worldbank.org/country/iran-islamic-republic" TargetMode="External"/><Relationship Id="rId74" Type="http://schemas.openxmlformats.org/officeDocument/2006/relationships/hyperlink" Target="http://data.worldbank.org/country/gambia" TargetMode="External"/><Relationship Id="rId377" Type="http://schemas.openxmlformats.org/officeDocument/2006/relationships/hyperlink" Target="http://data.worldbank.org/country/san-marino" TargetMode="External"/><Relationship Id="rId500" Type="http://schemas.openxmlformats.org/officeDocument/2006/relationships/hyperlink" Target="http://data.worldbank.org/country/gambia" TargetMode="External"/><Relationship Id="rId584" Type="http://schemas.openxmlformats.org/officeDocument/2006/relationships/hyperlink" Target="http://data.worldbank.org/country/puerto-rico" TargetMode="External"/><Relationship Id="rId805" Type="http://schemas.openxmlformats.org/officeDocument/2006/relationships/hyperlink" Target="http://data.worldbank.org/country/saudi-arabia" TargetMode="External"/><Relationship Id="rId1130" Type="http://schemas.openxmlformats.org/officeDocument/2006/relationships/hyperlink" Target="http://data.worldbank.org/country/eritrea" TargetMode="External"/><Relationship Id="rId1228" Type="http://schemas.openxmlformats.org/officeDocument/2006/relationships/hyperlink" Target="http://data.worldbank.org/country/samoa" TargetMode="External"/><Relationship Id="rId5" Type="http://schemas.openxmlformats.org/officeDocument/2006/relationships/hyperlink" Target="http://data.worldbank.org/indicator/NY.GDP.MKTP.CD?order=wbapi_data_value_2014+wbapi_data_value+wbapi_data_value-last&amp;sort=asc" TargetMode="External"/><Relationship Id="rId237" Type="http://schemas.openxmlformats.org/officeDocument/2006/relationships/hyperlink" Target="http://data.worldbank.org/country/belgium" TargetMode="External"/><Relationship Id="rId791" Type="http://schemas.openxmlformats.org/officeDocument/2006/relationships/hyperlink" Target="http://data.worldbank.org/country/papua-new-guinea" TargetMode="External"/><Relationship Id="rId889" Type="http://schemas.openxmlformats.org/officeDocument/2006/relationships/hyperlink" Target="http://data.worldbank.org/country/cape-verde" TargetMode="External"/><Relationship Id="rId1074" Type="http://schemas.openxmlformats.org/officeDocument/2006/relationships/hyperlink" Target="http://data.worldbank.org/country/american-samoa" TargetMode="External"/><Relationship Id="rId444" Type="http://schemas.openxmlformats.org/officeDocument/2006/relationships/hyperlink" Target="http://data.worldbank.org/country/azerbaijan" TargetMode="External"/><Relationship Id="rId651" Type="http://schemas.openxmlformats.org/officeDocument/2006/relationships/hyperlink" Target="http://data.worldbank.org/country/antigua-and-barbuda" TargetMode="External"/><Relationship Id="rId749" Type="http://schemas.openxmlformats.org/officeDocument/2006/relationships/hyperlink" Target="http://data.worldbank.org/country/latvia" TargetMode="External"/><Relationship Id="rId1281" Type="http://schemas.openxmlformats.org/officeDocument/2006/relationships/hyperlink" Target="http://data.worldbank.org/country/yemen-republic" TargetMode="External"/><Relationship Id="rId290" Type="http://schemas.openxmlformats.org/officeDocument/2006/relationships/hyperlink" Target="http://data.worldbank.org/country/ghana" TargetMode="External"/><Relationship Id="rId304" Type="http://schemas.openxmlformats.org/officeDocument/2006/relationships/hyperlink" Target="http://data.worldbank.org/country/india" TargetMode="External"/><Relationship Id="rId388" Type="http://schemas.openxmlformats.org/officeDocument/2006/relationships/hyperlink" Target="http://data.worldbank.org/country/solomon-islands" TargetMode="External"/><Relationship Id="rId511" Type="http://schemas.openxmlformats.org/officeDocument/2006/relationships/hyperlink" Target="http://data.worldbank.org/country/guyana" TargetMode="External"/><Relationship Id="rId609" Type="http://schemas.openxmlformats.org/officeDocument/2006/relationships/hyperlink" Target="http://data.worldbank.org/country/MF" TargetMode="External"/><Relationship Id="rId956" Type="http://schemas.openxmlformats.org/officeDocument/2006/relationships/hyperlink" Target="http://data.worldbank.org/country/kiribati" TargetMode="External"/><Relationship Id="rId1141" Type="http://schemas.openxmlformats.org/officeDocument/2006/relationships/hyperlink" Target="http://data.worldbank.org/country/germany" TargetMode="External"/><Relationship Id="rId1239" Type="http://schemas.openxmlformats.org/officeDocument/2006/relationships/hyperlink" Target="http://data.worldbank.org/country/slovenia" TargetMode="External"/><Relationship Id="rId85" Type="http://schemas.openxmlformats.org/officeDocument/2006/relationships/hyperlink" Target="http://data.worldbank.org/country/guyana" TargetMode="External"/><Relationship Id="rId150" Type="http://schemas.openxmlformats.org/officeDocument/2006/relationships/hyperlink" Target="http://data.worldbank.org/country/palau" TargetMode="External"/><Relationship Id="rId595" Type="http://schemas.openxmlformats.org/officeDocument/2006/relationships/hyperlink" Target="http://data.worldbank.org/country/seychelles" TargetMode="External"/><Relationship Id="rId816" Type="http://schemas.openxmlformats.org/officeDocument/2006/relationships/hyperlink" Target="http://data.worldbank.org/country/south-africa" TargetMode="External"/><Relationship Id="rId1001" Type="http://schemas.openxmlformats.org/officeDocument/2006/relationships/hyperlink" Target="http://data.worldbank.org/country/pakistan" TargetMode="External"/><Relationship Id="rId248" Type="http://schemas.openxmlformats.org/officeDocument/2006/relationships/hyperlink" Target="http://data.worldbank.org/country/burkina-faso" TargetMode="External"/><Relationship Id="rId455" Type="http://schemas.openxmlformats.org/officeDocument/2006/relationships/hyperlink" Target="http://data.worldbank.org/country/bolivia" TargetMode="External"/><Relationship Id="rId662" Type="http://schemas.openxmlformats.org/officeDocument/2006/relationships/hyperlink" Target="http://data.worldbank.org/country/belarus" TargetMode="External"/><Relationship Id="rId1085" Type="http://schemas.openxmlformats.org/officeDocument/2006/relationships/hyperlink" Target="http://data.worldbank.org/country/bahrain" TargetMode="External"/><Relationship Id="rId12" Type="http://schemas.openxmlformats.org/officeDocument/2006/relationships/hyperlink" Target="http://data.worldbank.org/country/antigua-and-barbuda" TargetMode="External"/><Relationship Id="rId108" Type="http://schemas.openxmlformats.org/officeDocument/2006/relationships/hyperlink" Target="http://data.worldbank.org/country/kyrgyz-republic" TargetMode="External"/><Relationship Id="rId315" Type="http://schemas.openxmlformats.org/officeDocument/2006/relationships/hyperlink" Target="http://data.worldbank.org/country/kazakhstan" TargetMode="External"/><Relationship Id="rId522" Type="http://schemas.openxmlformats.org/officeDocument/2006/relationships/hyperlink" Target="http://data.worldbank.org/country/isle-of-man" TargetMode="External"/><Relationship Id="rId967" Type="http://schemas.openxmlformats.org/officeDocument/2006/relationships/hyperlink" Target="http://data.worldbank.org/country/liechtenstein" TargetMode="External"/><Relationship Id="rId1152" Type="http://schemas.openxmlformats.org/officeDocument/2006/relationships/hyperlink" Target="http://data.worldbank.org/country/honduras" TargetMode="External"/><Relationship Id="rId96" Type="http://schemas.openxmlformats.org/officeDocument/2006/relationships/hyperlink" Target="http://data.worldbank.org/country/isle-of-man" TargetMode="External"/><Relationship Id="rId161" Type="http://schemas.openxmlformats.org/officeDocument/2006/relationships/hyperlink" Target="http://data.worldbank.org/country/russian-federation" TargetMode="External"/><Relationship Id="rId399" Type="http://schemas.openxmlformats.org/officeDocument/2006/relationships/hyperlink" Target="http://data.worldbank.org/country/suriname" TargetMode="External"/><Relationship Id="rId827" Type="http://schemas.openxmlformats.org/officeDocument/2006/relationships/hyperlink" Target="http://data.worldbank.org/country/sweden" TargetMode="External"/><Relationship Id="rId1012" Type="http://schemas.openxmlformats.org/officeDocument/2006/relationships/hyperlink" Target="http://data.worldbank.org/country/romania" TargetMode="External"/><Relationship Id="rId259" Type="http://schemas.openxmlformats.org/officeDocument/2006/relationships/hyperlink" Target="http://data.worldbank.org/country/colombia" TargetMode="External"/><Relationship Id="rId466" Type="http://schemas.openxmlformats.org/officeDocument/2006/relationships/hyperlink" Target="http://data.worldbank.org/country/canada" TargetMode="External"/><Relationship Id="rId673" Type="http://schemas.openxmlformats.org/officeDocument/2006/relationships/hyperlink" Target="http://data.worldbank.org/country/bulgaria" TargetMode="External"/><Relationship Id="rId880" Type="http://schemas.openxmlformats.org/officeDocument/2006/relationships/hyperlink" Target="http://data.worldbank.org/country/bhutan" TargetMode="External"/><Relationship Id="rId1096" Type="http://schemas.openxmlformats.org/officeDocument/2006/relationships/hyperlink" Target="http://data.worldbank.org/country/botswana" TargetMode="External"/><Relationship Id="rId23" Type="http://schemas.openxmlformats.org/officeDocument/2006/relationships/hyperlink" Target="http://data.worldbank.org/country/belarus" TargetMode="External"/><Relationship Id="rId119" Type="http://schemas.openxmlformats.org/officeDocument/2006/relationships/hyperlink" Target="http://data.worldbank.org/country/macedonia-fyr" TargetMode="External"/><Relationship Id="rId326" Type="http://schemas.openxmlformats.org/officeDocument/2006/relationships/hyperlink" Target="http://data.worldbank.org/country/liberia" TargetMode="External"/><Relationship Id="rId533" Type="http://schemas.openxmlformats.org/officeDocument/2006/relationships/hyperlink" Target="http://data.worldbank.org/country/kuwait" TargetMode="External"/><Relationship Id="rId978" Type="http://schemas.openxmlformats.org/officeDocument/2006/relationships/hyperlink" Target="http://data.worldbank.org/country/marshall-islands" TargetMode="External"/><Relationship Id="rId1163" Type="http://schemas.openxmlformats.org/officeDocument/2006/relationships/hyperlink" Target="http://data.worldbank.org/country/italy" TargetMode="External"/><Relationship Id="rId740" Type="http://schemas.openxmlformats.org/officeDocument/2006/relationships/hyperlink" Target="http://data.worldbank.org/country/jordan" TargetMode="External"/><Relationship Id="rId838" Type="http://schemas.openxmlformats.org/officeDocument/2006/relationships/hyperlink" Target="http://data.worldbank.org/country/tunisia" TargetMode="External"/><Relationship Id="rId1023" Type="http://schemas.openxmlformats.org/officeDocument/2006/relationships/hyperlink" Target="http://data.worldbank.org/country/singapore" TargetMode="External"/><Relationship Id="rId172" Type="http://schemas.openxmlformats.org/officeDocument/2006/relationships/hyperlink" Target="http://data.worldbank.org/country/SX" TargetMode="External"/><Relationship Id="rId477" Type="http://schemas.openxmlformats.org/officeDocument/2006/relationships/hyperlink" Target="http://data.worldbank.org/country/cote-divoire" TargetMode="External"/><Relationship Id="rId600" Type="http://schemas.openxmlformats.org/officeDocument/2006/relationships/hyperlink" Target="http://data.worldbank.org/country/slovenia" TargetMode="External"/><Relationship Id="rId684" Type="http://schemas.openxmlformats.org/officeDocument/2006/relationships/hyperlink" Target="http://data.worldbank.org/country/china" TargetMode="External"/><Relationship Id="rId1230" Type="http://schemas.openxmlformats.org/officeDocument/2006/relationships/hyperlink" Target="http://data.worldbank.org/country/sao-tome-and-principe" TargetMode="External"/><Relationship Id="rId337" Type="http://schemas.openxmlformats.org/officeDocument/2006/relationships/hyperlink" Target="http://data.worldbank.org/country/mali" TargetMode="External"/><Relationship Id="rId891" Type="http://schemas.openxmlformats.org/officeDocument/2006/relationships/hyperlink" Target="http://data.worldbank.org/country/cameroon" TargetMode="External"/><Relationship Id="rId905" Type="http://schemas.openxmlformats.org/officeDocument/2006/relationships/hyperlink" Target="http://data.worldbank.org/country/cuba" TargetMode="External"/><Relationship Id="rId989" Type="http://schemas.openxmlformats.org/officeDocument/2006/relationships/hyperlink" Target="http://data.worldbank.org/country/myanmar" TargetMode="External"/><Relationship Id="rId34" Type="http://schemas.openxmlformats.org/officeDocument/2006/relationships/hyperlink" Target="http://data.worldbank.org/country/bulgaria" TargetMode="External"/><Relationship Id="rId544" Type="http://schemas.openxmlformats.org/officeDocument/2006/relationships/hyperlink" Target="http://data.worldbank.org/country/macao-sar-china" TargetMode="External"/><Relationship Id="rId751" Type="http://schemas.openxmlformats.org/officeDocument/2006/relationships/hyperlink" Target="http://data.worldbank.org/country/lesotho" TargetMode="External"/><Relationship Id="rId849" Type="http://schemas.openxmlformats.org/officeDocument/2006/relationships/hyperlink" Target="http://data.worldbank.org/country/uzbekistan" TargetMode="External"/><Relationship Id="rId1174" Type="http://schemas.openxmlformats.org/officeDocument/2006/relationships/hyperlink" Target="http://data.worldbank.org/country/lao-pdr" TargetMode="External"/><Relationship Id="rId183" Type="http://schemas.openxmlformats.org/officeDocument/2006/relationships/hyperlink" Target="http://data.worldbank.org/country/MF" TargetMode="External"/><Relationship Id="rId390" Type="http://schemas.openxmlformats.org/officeDocument/2006/relationships/hyperlink" Target="http://data.worldbank.org/country/south-africa" TargetMode="External"/><Relationship Id="rId404" Type="http://schemas.openxmlformats.org/officeDocument/2006/relationships/hyperlink" Target="http://data.worldbank.org/country/taiwan-china" TargetMode="External"/><Relationship Id="rId611" Type="http://schemas.openxmlformats.org/officeDocument/2006/relationships/hyperlink" Target="http://data.worldbank.org/country/sudan" TargetMode="External"/><Relationship Id="rId1034" Type="http://schemas.openxmlformats.org/officeDocument/2006/relationships/hyperlink" Target="http://data.worldbank.org/country/st-lucia" TargetMode="External"/><Relationship Id="rId1241" Type="http://schemas.openxmlformats.org/officeDocument/2006/relationships/hyperlink" Target="http://data.worldbank.org/country/somalia" TargetMode="External"/><Relationship Id="rId250" Type="http://schemas.openxmlformats.org/officeDocument/2006/relationships/hyperlink" Target="http://data.worldbank.org/country/cape-verde" TargetMode="External"/><Relationship Id="rId488" Type="http://schemas.openxmlformats.org/officeDocument/2006/relationships/hyperlink" Target="http://data.worldbank.org/country/egypt-arab-republic" TargetMode="External"/><Relationship Id="rId695" Type="http://schemas.openxmlformats.org/officeDocument/2006/relationships/hyperlink" Target="http://data.worldbank.org/country/czech-republic" TargetMode="External"/><Relationship Id="rId709" Type="http://schemas.openxmlformats.org/officeDocument/2006/relationships/hyperlink" Target="http://data.worldbank.org/country/finland" TargetMode="External"/><Relationship Id="rId916" Type="http://schemas.openxmlformats.org/officeDocument/2006/relationships/hyperlink" Target="http://data.worldbank.org/country/equatorial-guinea" TargetMode="External"/><Relationship Id="rId1101" Type="http://schemas.openxmlformats.org/officeDocument/2006/relationships/hyperlink" Target="http://data.worldbank.org/country/burundi" TargetMode="External"/><Relationship Id="rId45" Type="http://schemas.openxmlformats.org/officeDocument/2006/relationships/hyperlink" Target="http://data.worldbank.org/country/china" TargetMode="External"/><Relationship Id="rId110" Type="http://schemas.openxmlformats.org/officeDocument/2006/relationships/hyperlink" Target="http://data.worldbank.org/country/latvia" TargetMode="External"/><Relationship Id="rId348" Type="http://schemas.openxmlformats.org/officeDocument/2006/relationships/hyperlink" Target="http://data.worldbank.org/country/morocco" TargetMode="External"/><Relationship Id="rId555" Type="http://schemas.openxmlformats.org/officeDocument/2006/relationships/hyperlink" Target="http://data.worldbank.org/country/mexico" TargetMode="External"/><Relationship Id="rId762" Type="http://schemas.openxmlformats.org/officeDocument/2006/relationships/hyperlink" Target="http://data.worldbank.org/country/maldives" TargetMode="External"/><Relationship Id="rId1185" Type="http://schemas.openxmlformats.org/officeDocument/2006/relationships/hyperlink" Target="http://data.worldbank.org/country/madagascar" TargetMode="External"/><Relationship Id="rId194" Type="http://schemas.openxmlformats.org/officeDocument/2006/relationships/hyperlink" Target="http://data.worldbank.org/country/thailand" TargetMode="External"/><Relationship Id="rId208" Type="http://schemas.openxmlformats.org/officeDocument/2006/relationships/hyperlink" Target="http://data.worldbank.org/country/united-states" TargetMode="External"/><Relationship Id="rId415" Type="http://schemas.openxmlformats.org/officeDocument/2006/relationships/hyperlink" Target="http://data.worldbank.org/country/turks-and-caicos-islands" TargetMode="External"/><Relationship Id="rId622" Type="http://schemas.openxmlformats.org/officeDocument/2006/relationships/hyperlink" Target="http://data.worldbank.org/country/togo" TargetMode="External"/><Relationship Id="rId1045" Type="http://schemas.openxmlformats.org/officeDocument/2006/relationships/hyperlink" Target="http://data.worldbank.org/country/tanzania" TargetMode="External"/><Relationship Id="rId1252" Type="http://schemas.openxmlformats.org/officeDocument/2006/relationships/hyperlink" Target="http://data.worldbank.org/country/swaziland" TargetMode="External"/><Relationship Id="rId261" Type="http://schemas.openxmlformats.org/officeDocument/2006/relationships/hyperlink" Target="http://data.worldbank.org/country/congo-dem-rep" TargetMode="External"/><Relationship Id="rId499" Type="http://schemas.openxmlformats.org/officeDocument/2006/relationships/hyperlink" Target="http://data.worldbank.org/country/gabon" TargetMode="External"/><Relationship Id="rId927" Type="http://schemas.openxmlformats.org/officeDocument/2006/relationships/hyperlink" Target="http://data.worldbank.org/country/georgia" TargetMode="External"/><Relationship Id="rId1112" Type="http://schemas.openxmlformats.org/officeDocument/2006/relationships/hyperlink" Target="http://data.worldbank.org/country/comoros" TargetMode="External"/><Relationship Id="rId56" Type="http://schemas.openxmlformats.org/officeDocument/2006/relationships/hyperlink" Target="http://data.worldbank.org/country/czech-republic" TargetMode="External"/><Relationship Id="rId359" Type="http://schemas.openxmlformats.org/officeDocument/2006/relationships/hyperlink" Target="http://data.worldbank.org/country/northern-mariana-islands" TargetMode="External"/><Relationship Id="rId566" Type="http://schemas.openxmlformats.org/officeDocument/2006/relationships/hyperlink" Target="http://data.worldbank.org/country/netherlands" TargetMode="External"/><Relationship Id="rId773" Type="http://schemas.openxmlformats.org/officeDocument/2006/relationships/hyperlink" Target="http://data.worldbank.org/country/montenegro" TargetMode="External"/><Relationship Id="rId1196" Type="http://schemas.openxmlformats.org/officeDocument/2006/relationships/hyperlink" Target="http://data.worldbank.org/country/moldova" TargetMode="External"/><Relationship Id="rId121" Type="http://schemas.openxmlformats.org/officeDocument/2006/relationships/hyperlink" Target="http://data.worldbank.org/country/malawi" TargetMode="External"/><Relationship Id="rId219" Type="http://schemas.openxmlformats.org/officeDocument/2006/relationships/hyperlink" Target="http://data.worldbank.org/country/afghanistan" TargetMode="External"/><Relationship Id="rId426" Type="http://schemas.openxmlformats.org/officeDocument/2006/relationships/hyperlink" Target="http://data.worldbank.org/country/vietnam" TargetMode="External"/><Relationship Id="rId633" Type="http://schemas.openxmlformats.org/officeDocument/2006/relationships/hyperlink" Target="http://data.worldbank.org/country/united-kingdom" TargetMode="External"/><Relationship Id="rId980" Type="http://schemas.openxmlformats.org/officeDocument/2006/relationships/hyperlink" Target="http://data.worldbank.org/country/mauritius" TargetMode="External"/><Relationship Id="rId1056" Type="http://schemas.openxmlformats.org/officeDocument/2006/relationships/hyperlink" Target="http://data.worldbank.org/country/uganda" TargetMode="External"/><Relationship Id="rId1263" Type="http://schemas.openxmlformats.org/officeDocument/2006/relationships/hyperlink" Target="http://data.worldbank.org/country/trinidad-and-tobago" TargetMode="External"/><Relationship Id="rId840" Type="http://schemas.openxmlformats.org/officeDocument/2006/relationships/hyperlink" Target="http://data.worldbank.org/country/turkmenistan" TargetMode="External"/><Relationship Id="rId938" Type="http://schemas.openxmlformats.org/officeDocument/2006/relationships/hyperlink" Target="http://data.worldbank.org/country/haiti" TargetMode="External"/><Relationship Id="rId67" Type="http://schemas.openxmlformats.org/officeDocument/2006/relationships/hyperlink" Target="http://data.worldbank.org/country/ethiopia" TargetMode="External"/><Relationship Id="rId272" Type="http://schemas.openxmlformats.org/officeDocument/2006/relationships/hyperlink" Target="http://data.worldbank.org/country/dominica" TargetMode="External"/><Relationship Id="rId577" Type="http://schemas.openxmlformats.org/officeDocument/2006/relationships/hyperlink" Target="http://data.worldbank.org/country/panama" TargetMode="External"/><Relationship Id="rId700" Type="http://schemas.openxmlformats.org/officeDocument/2006/relationships/hyperlink" Target="http://data.worldbank.org/country/ecuador" TargetMode="External"/><Relationship Id="rId1123" Type="http://schemas.openxmlformats.org/officeDocument/2006/relationships/hyperlink" Target="http://data.worldbank.org/country/djibouti" TargetMode="External"/><Relationship Id="rId132" Type="http://schemas.openxmlformats.org/officeDocument/2006/relationships/hyperlink" Target="http://data.worldbank.org/country/monaco" TargetMode="External"/><Relationship Id="rId784" Type="http://schemas.openxmlformats.org/officeDocument/2006/relationships/hyperlink" Target="http://data.worldbank.org/country/nigeria" TargetMode="External"/><Relationship Id="rId991" Type="http://schemas.openxmlformats.org/officeDocument/2006/relationships/hyperlink" Target="http://data.worldbank.org/country/nepal" TargetMode="External"/><Relationship Id="rId1067" Type="http://schemas.openxmlformats.org/officeDocument/2006/relationships/hyperlink" Target="http://data.worldbank.org/country/west-bank-gaza" TargetMode="External"/><Relationship Id="rId437" Type="http://schemas.openxmlformats.org/officeDocument/2006/relationships/hyperlink" Target="http://data.worldbank.org/country/angola" TargetMode="External"/><Relationship Id="rId644" Type="http://schemas.openxmlformats.org/officeDocument/2006/relationships/hyperlink" Target="http://data.worldbank.org/country/zimbabwe" TargetMode="External"/><Relationship Id="rId851" Type="http://schemas.openxmlformats.org/officeDocument/2006/relationships/hyperlink" Target="http://data.worldbank.org/country/venezuela-rb" TargetMode="External"/><Relationship Id="rId1274" Type="http://schemas.openxmlformats.org/officeDocument/2006/relationships/hyperlink" Target="http://data.worldbank.org/country/uruguay" TargetMode="External"/><Relationship Id="rId283" Type="http://schemas.openxmlformats.org/officeDocument/2006/relationships/hyperlink" Target="http://data.worldbank.org/country/finland" TargetMode="External"/><Relationship Id="rId490" Type="http://schemas.openxmlformats.org/officeDocument/2006/relationships/hyperlink" Target="http://data.worldbank.org/country/equatorial-guinea" TargetMode="External"/><Relationship Id="rId504" Type="http://schemas.openxmlformats.org/officeDocument/2006/relationships/hyperlink" Target="http://data.worldbank.org/country/greece" TargetMode="External"/><Relationship Id="rId711" Type="http://schemas.openxmlformats.org/officeDocument/2006/relationships/hyperlink" Target="http://data.worldbank.org/country/french-polynesia" TargetMode="External"/><Relationship Id="rId949" Type="http://schemas.openxmlformats.org/officeDocument/2006/relationships/hyperlink" Target="http://data.worldbank.org/country/israel" TargetMode="External"/><Relationship Id="rId1134" Type="http://schemas.openxmlformats.org/officeDocument/2006/relationships/hyperlink" Target="http://data.worldbank.org/country/fiji" TargetMode="External"/><Relationship Id="rId78" Type="http://schemas.openxmlformats.org/officeDocument/2006/relationships/hyperlink" Target="http://data.worldbank.org/country/greece" TargetMode="External"/><Relationship Id="rId143" Type="http://schemas.openxmlformats.org/officeDocument/2006/relationships/hyperlink" Target="http://data.worldbank.org/country/nicaragua" TargetMode="External"/><Relationship Id="rId350" Type="http://schemas.openxmlformats.org/officeDocument/2006/relationships/hyperlink" Target="http://data.worldbank.org/country/myanmar" TargetMode="External"/><Relationship Id="rId588" Type="http://schemas.openxmlformats.org/officeDocument/2006/relationships/hyperlink" Target="http://data.worldbank.org/country/rwanda" TargetMode="External"/><Relationship Id="rId795" Type="http://schemas.openxmlformats.org/officeDocument/2006/relationships/hyperlink" Target="http://data.worldbank.org/country/poland" TargetMode="External"/><Relationship Id="rId809" Type="http://schemas.openxmlformats.org/officeDocument/2006/relationships/hyperlink" Target="http://data.worldbank.org/country/sierra-leone" TargetMode="External"/><Relationship Id="rId1201" Type="http://schemas.openxmlformats.org/officeDocument/2006/relationships/hyperlink" Target="http://data.worldbank.org/country/mozambique" TargetMode="External"/><Relationship Id="rId9" Type="http://schemas.openxmlformats.org/officeDocument/2006/relationships/hyperlink" Target="http://data.worldbank.org/country/american-samoa" TargetMode="External"/><Relationship Id="rId210" Type="http://schemas.openxmlformats.org/officeDocument/2006/relationships/hyperlink" Target="http://data.worldbank.org/country/uzbekistan" TargetMode="External"/><Relationship Id="rId448" Type="http://schemas.openxmlformats.org/officeDocument/2006/relationships/hyperlink" Target="http://data.worldbank.org/country/barbados" TargetMode="External"/><Relationship Id="rId655" Type="http://schemas.openxmlformats.org/officeDocument/2006/relationships/hyperlink" Target="http://data.worldbank.org/country/australia" TargetMode="External"/><Relationship Id="rId862" Type="http://schemas.openxmlformats.org/officeDocument/2006/relationships/hyperlink" Target="http://data.worldbank.org/country/andorra" TargetMode="External"/><Relationship Id="rId1078" Type="http://schemas.openxmlformats.org/officeDocument/2006/relationships/hyperlink" Target="http://data.worldbank.org/country/argentina" TargetMode="External"/><Relationship Id="rId294" Type="http://schemas.openxmlformats.org/officeDocument/2006/relationships/hyperlink" Target="http://data.worldbank.org/country/guam" TargetMode="External"/><Relationship Id="rId308" Type="http://schemas.openxmlformats.org/officeDocument/2006/relationships/hyperlink" Target="http://data.worldbank.org/country/ireland" TargetMode="External"/><Relationship Id="rId515" Type="http://schemas.openxmlformats.org/officeDocument/2006/relationships/hyperlink" Target="http://data.worldbank.org/country/hungary" TargetMode="External"/><Relationship Id="rId722" Type="http://schemas.openxmlformats.org/officeDocument/2006/relationships/hyperlink" Target="http://data.worldbank.org/country/guinea" TargetMode="External"/><Relationship Id="rId1145" Type="http://schemas.openxmlformats.org/officeDocument/2006/relationships/hyperlink" Target="http://data.worldbank.org/country/grenada" TargetMode="External"/><Relationship Id="rId89" Type="http://schemas.openxmlformats.org/officeDocument/2006/relationships/hyperlink" Target="http://data.worldbank.org/country/hungary" TargetMode="External"/><Relationship Id="rId154" Type="http://schemas.openxmlformats.org/officeDocument/2006/relationships/hyperlink" Target="http://data.worldbank.org/country/peru" TargetMode="External"/><Relationship Id="rId361" Type="http://schemas.openxmlformats.org/officeDocument/2006/relationships/hyperlink" Target="http://data.worldbank.org/country/oman" TargetMode="External"/><Relationship Id="rId599" Type="http://schemas.openxmlformats.org/officeDocument/2006/relationships/hyperlink" Target="http://data.worldbank.org/country/slovak-republic" TargetMode="External"/><Relationship Id="rId1005" Type="http://schemas.openxmlformats.org/officeDocument/2006/relationships/hyperlink" Target="http://data.worldbank.org/country/paraguay" TargetMode="External"/><Relationship Id="rId1212" Type="http://schemas.openxmlformats.org/officeDocument/2006/relationships/hyperlink" Target="http://data.worldbank.org/country/norway" TargetMode="External"/><Relationship Id="rId459" Type="http://schemas.openxmlformats.org/officeDocument/2006/relationships/hyperlink" Target="http://data.worldbank.org/country/brunei-darussalam" TargetMode="External"/><Relationship Id="rId666" Type="http://schemas.openxmlformats.org/officeDocument/2006/relationships/hyperlink" Target="http://data.worldbank.org/country/bermuda" TargetMode="External"/><Relationship Id="rId873" Type="http://schemas.openxmlformats.org/officeDocument/2006/relationships/hyperlink" Target="http://data.worldbank.org/country/bangladesh" TargetMode="External"/><Relationship Id="rId1089" Type="http://schemas.openxmlformats.org/officeDocument/2006/relationships/hyperlink" Target="http://data.worldbank.org/country/belgium" TargetMode="External"/><Relationship Id="rId16" Type="http://schemas.openxmlformats.org/officeDocument/2006/relationships/hyperlink" Target="http://data.worldbank.org/country/australia" TargetMode="External"/><Relationship Id="rId221" Type="http://schemas.openxmlformats.org/officeDocument/2006/relationships/hyperlink" Target="http://data.worldbank.org/country/algeria" TargetMode="External"/><Relationship Id="rId319" Type="http://schemas.openxmlformats.org/officeDocument/2006/relationships/hyperlink" Target="http://data.worldbank.org/country/korea-republic" TargetMode="External"/><Relationship Id="rId526" Type="http://schemas.openxmlformats.org/officeDocument/2006/relationships/hyperlink" Target="http://data.worldbank.org/country/japan" TargetMode="External"/><Relationship Id="rId1156" Type="http://schemas.openxmlformats.org/officeDocument/2006/relationships/hyperlink" Target="http://data.worldbank.org/country/india" TargetMode="External"/><Relationship Id="rId733" Type="http://schemas.openxmlformats.org/officeDocument/2006/relationships/hyperlink" Target="http://data.worldbank.org/country/iraq" TargetMode="External"/><Relationship Id="rId940" Type="http://schemas.openxmlformats.org/officeDocument/2006/relationships/hyperlink" Target="http://data.worldbank.org/country/hong-kong-sar-china" TargetMode="External"/><Relationship Id="rId1016" Type="http://schemas.openxmlformats.org/officeDocument/2006/relationships/hyperlink" Target="http://data.worldbank.org/country/san-marino" TargetMode="External"/><Relationship Id="rId165" Type="http://schemas.openxmlformats.org/officeDocument/2006/relationships/hyperlink" Target="http://data.worldbank.org/country/sao-tome-and-principe" TargetMode="External"/><Relationship Id="rId372" Type="http://schemas.openxmlformats.org/officeDocument/2006/relationships/hyperlink" Target="http://data.worldbank.org/country/qatar" TargetMode="External"/><Relationship Id="rId677" Type="http://schemas.openxmlformats.org/officeDocument/2006/relationships/hyperlink" Target="http://data.worldbank.org/country/cambodia" TargetMode="External"/><Relationship Id="rId800" Type="http://schemas.openxmlformats.org/officeDocument/2006/relationships/hyperlink" Target="http://data.worldbank.org/country/russian-federation" TargetMode="External"/><Relationship Id="rId1223" Type="http://schemas.openxmlformats.org/officeDocument/2006/relationships/hyperlink" Target="http://data.worldbank.org/country/puerto-rico" TargetMode="External"/><Relationship Id="rId232" Type="http://schemas.openxmlformats.org/officeDocument/2006/relationships/hyperlink" Target="http://data.worldbank.org/country/bahamas" TargetMode="External"/><Relationship Id="rId884" Type="http://schemas.openxmlformats.org/officeDocument/2006/relationships/hyperlink" Target="http://data.worldbank.org/country/brazil" TargetMode="External"/><Relationship Id="rId27" Type="http://schemas.openxmlformats.org/officeDocument/2006/relationships/hyperlink" Target="http://data.worldbank.org/country/bermuda" TargetMode="External"/><Relationship Id="rId537" Type="http://schemas.openxmlformats.org/officeDocument/2006/relationships/hyperlink" Target="http://data.worldbank.org/country/lebanon" TargetMode="External"/><Relationship Id="rId744" Type="http://schemas.openxmlformats.org/officeDocument/2006/relationships/hyperlink" Target="http://data.worldbank.org/country/korea-democratic-republic" TargetMode="External"/><Relationship Id="rId951" Type="http://schemas.openxmlformats.org/officeDocument/2006/relationships/hyperlink" Target="http://data.worldbank.org/country/jamaica" TargetMode="External"/><Relationship Id="rId1167" Type="http://schemas.openxmlformats.org/officeDocument/2006/relationships/hyperlink" Target="http://data.worldbank.org/country/kazakhstan" TargetMode="External"/><Relationship Id="rId80" Type="http://schemas.openxmlformats.org/officeDocument/2006/relationships/hyperlink" Target="http://data.worldbank.org/country/grenada" TargetMode="External"/><Relationship Id="rId176" Type="http://schemas.openxmlformats.org/officeDocument/2006/relationships/hyperlink" Target="http://data.worldbank.org/country/somalia" TargetMode="External"/><Relationship Id="rId383" Type="http://schemas.openxmlformats.org/officeDocument/2006/relationships/hyperlink" Target="http://data.worldbank.org/country/sierra-leone" TargetMode="External"/><Relationship Id="rId590" Type="http://schemas.openxmlformats.org/officeDocument/2006/relationships/hyperlink" Target="http://data.worldbank.org/country/san-marino" TargetMode="External"/><Relationship Id="rId604" Type="http://schemas.openxmlformats.org/officeDocument/2006/relationships/hyperlink" Target="http://data.worldbank.org/country/south-sudan" TargetMode="External"/><Relationship Id="rId811" Type="http://schemas.openxmlformats.org/officeDocument/2006/relationships/hyperlink" Target="http://data.worldbank.org/country/SX" TargetMode="External"/><Relationship Id="rId1027" Type="http://schemas.openxmlformats.org/officeDocument/2006/relationships/hyperlink" Target="http://data.worldbank.org/country/solomon-islands" TargetMode="External"/><Relationship Id="rId1234" Type="http://schemas.openxmlformats.org/officeDocument/2006/relationships/hyperlink" Target="http://data.worldbank.org/country/seychelles" TargetMode="External"/><Relationship Id="rId243" Type="http://schemas.openxmlformats.org/officeDocument/2006/relationships/hyperlink" Target="http://data.worldbank.org/country/bosnia-and-herzegovina" TargetMode="External"/><Relationship Id="rId450" Type="http://schemas.openxmlformats.org/officeDocument/2006/relationships/hyperlink" Target="http://data.worldbank.org/country/belgium" TargetMode="External"/><Relationship Id="rId688" Type="http://schemas.openxmlformats.org/officeDocument/2006/relationships/hyperlink" Target="http://data.worldbank.org/country/congo-republic" TargetMode="External"/><Relationship Id="rId895" Type="http://schemas.openxmlformats.org/officeDocument/2006/relationships/hyperlink" Target="http://data.worldbank.org/country/chad" TargetMode="External"/><Relationship Id="rId909" Type="http://schemas.openxmlformats.org/officeDocument/2006/relationships/hyperlink" Target="http://data.worldbank.org/country/denmark" TargetMode="External"/><Relationship Id="rId1080" Type="http://schemas.openxmlformats.org/officeDocument/2006/relationships/hyperlink" Target="http://data.worldbank.org/country/aruba" TargetMode="External"/><Relationship Id="rId38" Type="http://schemas.openxmlformats.org/officeDocument/2006/relationships/hyperlink" Target="http://data.worldbank.org/country/cambodia" TargetMode="External"/><Relationship Id="rId103" Type="http://schemas.openxmlformats.org/officeDocument/2006/relationships/hyperlink" Target="http://data.worldbank.org/country/kenya" TargetMode="External"/><Relationship Id="rId310" Type="http://schemas.openxmlformats.org/officeDocument/2006/relationships/hyperlink" Target="http://data.worldbank.org/country/israel" TargetMode="External"/><Relationship Id="rId548" Type="http://schemas.openxmlformats.org/officeDocument/2006/relationships/hyperlink" Target="http://data.worldbank.org/country/malaysia" TargetMode="External"/><Relationship Id="rId755" Type="http://schemas.openxmlformats.org/officeDocument/2006/relationships/hyperlink" Target="http://data.worldbank.org/country/lithuania" TargetMode="External"/><Relationship Id="rId962" Type="http://schemas.openxmlformats.org/officeDocument/2006/relationships/hyperlink" Target="http://data.worldbank.org/country/latvia" TargetMode="External"/><Relationship Id="rId1178" Type="http://schemas.openxmlformats.org/officeDocument/2006/relationships/hyperlink" Target="http://data.worldbank.org/country/liberia" TargetMode="External"/><Relationship Id="rId91" Type="http://schemas.openxmlformats.org/officeDocument/2006/relationships/hyperlink" Target="http://data.worldbank.org/country/india" TargetMode="External"/><Relationship Id="rId187" Type="http://schemas.openxmlformats.org/officeDocument/2006/relationships/hyperlink" Target="http://data.worldbank.org/country/swaziland" TargetMode="External"/><Relationship Id="rId394" Type="http://schemas.openxmlformats.org/officeDocument/2006/relationships/hyperlink" Target="http://data.worldbank.org/country/st-kitts-and-nevis" TargetMode="External"/><Relationship Id="rId408" Type="http://schemas.openxmlformats.org/officeDocument/2006/relationships/hyperlink" Target="http://data.worldbank.org/country/timor-leste" TargetMode="External"/><Relationship Id="rId615" Type="http://schemas.openxmlformats.org/officeDocument/2006/relationships/hyperlink" Target="http://data.worldbank.org/country/switzerland" TargetMode="External"/><Relationship Id="rId822" Type="http://schemas.openxmlformats.org/officeDocument/2006/relationships/hyperlink" Target="http://data.worldbank.org/country/MF" TargetMode="External"/><Relationship Id="rId1038" Type="http://schemas.openxmlformats.org/officeDocument/2006/relationships/hyperlink" Target="http://data.worldbank.org/country/suriname" TargetMode="External"/><Relationship Id="rId1245" Type="http://schemas.openxmlformats.org/officeDocument/2006/relationships/hyperlink" Target="http://data.worldbank.org/country/sri-lanka" TargetMode="External"/><Relationship Id="rId254" Type="http://schemas.openxmlformats.org/officeDocument/2006/relationships/hyperlink" Target="http://data.worldbank.org/country/cayman-islands" TargetMode="External"/><Relationship Id="rId699" Type="http://schemas.openxmlformats.org/officeDocument/2006/relationships/hyperlink" Target="http://data.worldbank.org/country/dominican-republic" TargetMode="External"/><Relationship Id="rId1091" Type="http://schemas.openxmlformats.org/officeDocument/2006/relationships/hyperlink" Target="http://data.worldbank.org/country/benin" TargetMode="External"/><Relationship Id="rId1105" Type="http://schemas.openxmlformats.org/officeDocument/2006/relationships/hyperlink" Target="http://data.worldbank.org/country/canada" TargetMode="External"/><Relationship Id="rId49" Type="http://schemas.openxmlformats.org/officeDocument/2006/relationships/hyperlink" Target="http://data.worldbank.org/country/congo-republic" TargetMode="External"/><Relationship Id="rId114" Type="http://schemas.openxmlformats.org/officeDocument/2006/relationships/hyperlink" Target="http://data.worldbank.org/country/libya" TargetMode="External"/><Relationship Id="rId461" Type="http://schemas.openxmlformats.org/officeDocument/2006/relationships/hyperlink" Target="http://data.worldbank.org/country/burkina-faso" TargetMode="External"/><Relationship Id="rId559" Type="http://schemas.openxmlformats.org/officeDocument/2006/relationships/hyperlink" Target="http://data.worldbank.org/country/mongolia" TargetMode="External"/><Relationship Id="rId766" Type="http://schemas.openxmlformats.org/officeDocument/2006/relationships/hyperlink" Target="http://data.worldbank.org/country/mauritania" TargetMode="External"/><Relationship Id="rId1189" Type="http://schemas.openxmlformats.org/officeDocument/2006/relationships/hyperlink" Target="http://data.worldbank.org/country/mali" TargetMode="External"/><Relationship Id="rId198" Type="http://schemas.openxmlformats.org/officeDocument/2006/relationships/hyperlink" Target="http://data.worldbank.org/country/trinidad-and-tobago" TargetMode="External"/><Relationship Id="rId321" Type="http://schemas.openxmlformats.org/officeDocument/2006/relationships/hyperlink" Target="http://data.worldbank.org/country/kyrgyz-republic" TargetMode="External"/><Relationship Id="rId419" Type="http://schemas.openxmlformats.org/officeDocument/2006/relationships/hyperlink" Target="http://data.worldbank.org/country/united-arab-emirates" TargetMode="External"/><Relationship Id="rId626" Type="http://schemas.openxmlformats.org/officeDocument/2006/relationships/hyperlink" Target="http://data.worldbank.org/country/turkey" TargetMode="External"/><Relationship Id="rId973" Type="http://schemas.openxmlformats.org/officeDocument/2006/relationships/hyperlink" Target="http://data.worldbank.org/country/malawi" TargetMode="External"/><Relationship Id="rId1049" Type="http://schemas.openxmlformats.org/officeDocument/2006/relationships/hyperlink" Target="http://data.worldbank.org/country/tonga" TargetMode="External"/><Relationship Id="rId1256" Type="http://schemas.openxmlformats.org/officeDocument/2006/relationships/hyperlink" Target="http://data.worldbank.org/country/taiwan-china" TargetMode="External"/><Relationship Id="rId833" Type="http://schemas.openxmlformats.org/officeDocument/2006/relationships/hyperlink" Target="http://data.worldbank.org/country/thailand" TargetMode="External"/><Relationship Id="rId1116" Type="http://schemas.openxmlformats.org/officeDocument/2006/relationships/hyperlink" Target="http://data.worldbank.org/country/cote-divoire" TargetMode="External"/><Relationship Id="rId265" Type="http://schemas.openxmlformats.org/officeDocument/2006/relationships/hyperlink" Target="http://data.worldbank.org/country/croatia" TargetMode="External"/><Relationship Id="rId472" Type="http://schemas.openxmlformats.org/officeDocument/2006/relationships/hyperlink" Target="http://data.worldbank.org/country/colombia" TargetMode="External"/><Relationship Id="rId900" Type="http://schemas.openxmlformats.org/officeDocument/2006/relationships/hyperlink" Target="http://data.worldbank.org/country/congo-dem-rep" TargetMode="External"/><Relationship Id="rId125" Type="http://schemas.openxmlformats.org/officeDocument/2006/relationships/hyperlink" Target="http://data.worldbank.org/country/malta" TargetMode="External"/><Relationship Id="rId332" Type="http://schemas.openxmlformats.org/officeDocument/2006/relationships/hyperlink" Target="http://data.worldbank.org/country/macedonia-fyr" TargetMode="External"/><Relationship Id="rId777" Type="http://schemas.openxmlformats.org/officeDocument/2006/relationships/hyperlink" Target="http://data.worldbank.org/country/namibia" TargetMode="External"/><Relationship Id="rId984" Type="http://schemas.openxmlformats.org/officeDocument/2006/relationships/hyperlink" Target="http://data.worldbank.org/country/monaco" TargetMode="External"/><Relationship Id="rId637" Type="http://schemas.openxmlformats.org/officeDocument/2006/relationships/hyperlink" Target="http://data.worldbank.org/country/vanuatu" TargetMode="External"/><Relationship Id="rId844" Type="http://schemas.openxmlformats.org/officeDocument/2006/relationships/hyperlink" Target="http://data.worldbank.org/country/ukraine" TargetMode="External"/><Relationship Id="rId1267" Type="http://schemas.openxmlformats.org/officeDocument/2006/relationships/hyperlink" Target="http://data.worldbank.org/country/turks-and-caicos-islands" TargetMode="External"/><Relationship Id="rId276" Type="http://schemas.openxmlformats.org/officeDocument/2006/relationships/hyperlink" Target="http://data.worldbank.org/country/el-salvador" TargetMode="External"/><Relationship Id="rId483" Type="http://schemas.openxmlformats.org/officeDocument/2006/relationships/hyperlink" Target="http://data.worldbank.org/country/denmark" TargetMode="External"/><Relationship Id="rId690" Type="http://schemas.openxmlformats.org/officeDocument/2006/relationships/hyperlink" Target="http://data.worldbank.org/country/cote-divoire" TargetMode="External"/><Relationship Id="rId704" Type="http://schemas.openxmlformats.org/officeDocument/2006/relationships/hyperlink" Target="http://data.worldbank.org/country/eritrea" TargetMode="External"/><Relationship Id="rId911" Type="http://schemas.openxmlformats.org/officeDocument/2006/relationships/hyperlink" Target="http://data.worldbank.org/country/dominica" TargetMode="External"/><Relationship Id="rId1127" Type="http://schemas.openxmlformats.org/officeDocument/2006/relationships/hyperlink" Target="http://data.worldbank.org/country/egypt-arab-republic" TargetMode="External"/><Relationship Id="rId40" Type="http://schemas.openxmlformats.org/officeDocument/2006/relationships/hyperlink" Target="http://data.worldbank.org/country/canada" TargetMode="External"/><Relationship Id="rId136" Type="http://schemas.openxmlformats.org/officeDocument/2006/relationships/hyperlink" Target="http://data.worldbank.org/country/mozambique" TargetMode="External"/><Relationship Id="rId343" Type="http://schemas.openxmlformats.org/officeDocument/2006/relationships/hyperlink" Target="http://data.worldbank.org/country/micronesia-federated-states" TargetMode="External"/><Relationship Id="rId550" Type="http://schemas.openxmlformats.org/officeDocument/2006/relationships/hyperlink" Target="http://data.worldbank.org/country/mali" TargetMode="External"/><Relationship Id="rId788" Type="http://schemas.openxmlformats.org/officeDocument/2006/relationships/hyperlink" Target="http://data.worldbank.org/country/pakistan" TargetMode="External"/><Relationship Id="rId995" Type="http://schemas.openxmlformats.org/officeDocument/2006/relationships/hyperlink" Target="http://data.worldbank.org/country/nicaragua" TargetMode="External"/><Relationship Id="rId1180" Type="http://schemas.openxmlformats.org/officeDocument/2006/relationships/hyperlink" Target="http://data.worldbank.org/country/liechtenstein" TargetMode="External"/><Relationship Id="rId203" Type="http://schemas.openxmlformats.org/officeDocument/2006/relationships/hyperlink" Target="http://data.worldbank.org/country/tuvalu" TargetMode="External"/><Relationship Id="rId648" Type="http://schemas.openxmlformats.org/officeDocument/2006/relationships/hyperlink" Target="http://data.worldbank.org/country/american-samoa" TargetMode="External"/><Relationship Id="rId855" Type="http://schemas.openxmlformats.org/officeDocument/2006/relationships/hyperlink" Target="http://data.worldbank.org/country/yemen-republic" TargetMode="External"/><Relationship Id="rId1040" Type="http://schemas.openxmlformats.org/officeDocument/2006/relationships/hyperlink" Target="http://data.worldbank.org/country/sweden" TargetMode="External"/><Relationship Id="rId1278" Type="http://schemas.openxmlformats.org/officeDocument/2006/relationships/hyperlink" Target="http://data.worldbank.org/country/vietnam" TargetMode="External"/><Relationship Id="rId287" Type="http://schemas.openxmlformats.org/officeDocument/2006/relationships/hyperlink" Target="http://data.worldbank.org/country/gambia" TargetMode="External"/><Relationship Id="rId410" Type="http://schemas.openxmlformats.org/officeDocument/2006/relationships/hyperlink" Target="http://data.worldbank.org/country/tonga" TargetMode="External"/><Relationship Id="rId494" Type="http://schemas.openxmlformats.org/officeDocument/2006/relationships/hyperlink" Target="http://data.worldbank.org/country/faeroe-islands" TargetMode="External"/><Relationship Id="rId508" Type="http://schemas.openxmlformats.org/officeDocument/2006/relationships/hyperlink" Target="http://data.worldbank.org/country/guatemala" TargetMode="External"/><Relationship Id="rId715" Type="http://schemas.openxmlformats.org/officeDocument/2006/relationships/hyperlink" Target="http://data.worldbank.org/country/germany" TargetMode="External"/><Relationship Id="rId922" Type="http://schemas.openxmlformats.org/officeDocument/2006/relationships/hyperlink" Target="http://data.worldbank.org/country/finland" TargetMode="External"/><Relationship Id="rId1138" Type="http://schemas.openxmlformats.org/officeDocument/2006/relationships/hyperlink" Target="http://data.worldbank.org/country/gabon" TargetMode="External"/><Relationship Id="rId147" Type="http://schemas.openxmlformats.org/officeDocument/2006/relationships/hyperlink" Target="http://data.worldbank.org/country/norway" TargetMode="External"/><Relationship Id="rId354" Type="http://schemas.openxmlformats.org/officeDocument/2006/relationships/hyperlink" Target="http://data.worldbank.org/country/new-caledonia" TargetMode="External"/><Relationship Id="rId799" Type="http://schemas.openxmlformats.org/officeDocument/2006/relationships/hyperlink" Target="http://data.worldbank.org/country/romania" TargetMode="External"/><Relationship Id="rId1191" Type="http://schemas.openxmlformats.org/officeDocument/2006/relationships/hyperlink" Target="http://data.worldbank.org/country/marshall-islands" TargetMode="External"/><Relationship Id="rId1205" Type="http://schemas.openxmlformats.org/officeDocument/2006/relationships/hyperlink" Target="http://data.worldbank.org/country/netherlands" TargetMode="External"/><Relationship Id="rId51" Type="http://schemas.openxmlformats.org/officeDocument/2006/relationships/hyperlink" Target="http://data.worldbank.org/country/cote-divoire" TargetMode="External"/><Relationship Id="rId561" Type="http://schemas.openxmlformats.org/officeDocument/2006/relationships/hyperlink" Target="http://data.worldbank.org/country/morocco" TargetMode="External"/><Relationship Id="rId659" Type="http://schemas.openxmlformats.org/officeDocument/2006/relationships/hyperlink" Target="http://data.worldbank.org/country/bahrain" TargetMode="External"/><Relationship Id="rId866" Type="http://schemas.openxmlformats.org/officeDocument/2006/relationships/hyperlink" Target="http://data.worldbank.org/country/armenia" TargetMode="External"/><Relationship Id="rId214" Type="http://schemas.openxmlformats.org/officeDocument/2006/relationships/hyperlink" Target="http://data.worldbank.org/country/virgin-islands-us" TargetMode="External"/><Relationship Id="rId298" Type="http://schemas.openxmlformats.org/officeDocument/2006/relationships/hyperlink" Target="http://data.worldbank.org/country/guyana" TargetMode="External"/><Relationship Id="rId421" Type="http://schemas.openxmlformats.org/officeDocument/2006/relationships/hyperlink" Target="http://data.worldbank.org/country/united-states" TargetMode="External"/><Relationship Id="rId519" Type="http://schemas.openxmlformats.org/officeDocument/2006/relationships/hyperlink" Target="http://data.worldbank.org/country/iran-islamic-republic" TargetMode="External"/><Relationship Id="rId1051" Type="http://schemas.openxmlformats.org/officeDocument/2006/relationships/hyperlink" Target="http://data.worldbank.org/country/tunisia" TargetMode="External"/><Relationship Id="rId1149" Type="http://schemas.openxmlformats.org/officeDocument/2006/relationships/hyperlink" Target="http://data.worldbank.org/country/guinea-bissau" TargetMode="External"/><Relationship Id="rId158" Type="http://schemas.openxmlformats.org/officeDocument/2006/relationships/hyperlink" Target="http://data.worldbank.org/country/puerto-rico" TargetMode="External"/><Relationship Id="rId726" Type="http://schemas.openxmlformats.org/officeDocument/2006/relationships/hyperlink" Target="http://data.worldbank.org/country/honduras" TargetMode="External"/><Relationship Id="rId933" Type="http://schemas.openxmlformats.org/officeDocument/2006/relationships/hyperlink" Target="http://data.worldbank.org/country/guam" TargetMode="External"/><Relationship Id="rId1009" Type="http://schemas.openxmlformats.org/officeDocument/2006/relationships/hyperlink" Target="http://data.worldbank.org/country/portugal" TargetMode="External"/><Relationship Id="rId62" Type="http://schemas.openxmlformats.org/officeDocument/2006/relationships/hyperlink" Target="http://data.worldbank.org/country/egypt-arab-republic" TargetMode="External"/><Relationship Id="rId365" Type="http://schemas.openxmlformats.org/officeDocument/2006/relationships/hyperlink" Target="http://data.worldbank.org/country/papua-new-guinea" TargetMode="External"/><Relationship Id="rId572" Type="http://schemas.openxmlformats.org/officeDocument/2006/relationships/hyperlink" Target="http://data.worldbank.org/country/northern-mariana-islands" TargetMode="External"/><Relationship Id="rId1216" Type="http://schemas.openxmlformats.org/officeDocument/2006/relationships/hyperlink" Target="http://data.worldbank.org/country/panama" TargetMode="External"/><Relationship Id="rId225" Type="http://schemas.openxmlformats.org/officeDocument/2006/relationships/hyperlink" Target="http://data.worldbank.org/country/antigua-and-barbuda" TargetMode="External"/><Relationship Id="rId432" Type="http://schemas.openxmlformats.org/officeDocument/2006/relationships/hyperlink" Target="http://data.worldbank.org/country/afghanistan" TargetMode="External"/><Relationship Id="rId877" Type="http://schemas.openxmlformats.org/officeDocument/2006/relationships/hyperlink" Target="http://data.worldbank.org/country/belize" TargetMode="External"/><Relationship Id="rId1062" Type="http://schemas.openxmlformats.org/officeDocument/2006/relationships/hyperlink" Target="http://data.worldbank.org/country/uzbekistan" TargetMode="External"/><Relationship Id="rId737" Type="http://schemas.openxmlformats.org/officeDocument/2006/relationships/hyperlink" Target="http://data.worldbank.org/country/italy" TargetMode="External"/><Relationship Id="rId944" Type="http://schemas.openxmlformats.org/officeDocument/2006/relationships/hyperlink" Target="http://data.worldbank.org/country/indonesia" TargetMode="External"/><Relationship Id="rId73" Type="http://schemas.openxmlformats.org/officeDocument/2006/relationships/hyperlink" Target="http://data.worldbank.org/country/gabon" TargetMode="External"/><Relationship Id="rId169" Type="http://schemas.openxmlformats.org/officeDocument/2006/relationships/hyperlink" Target="http://data.worldbank.org/country/seychelles" TargetMode="External"/><Relationship Id="rId376" Type="http://schemas.openxmlformats.org/officeDocument/2006/relationships/hyperlink" Target="http://data.worldbank.org/country/samoa" TargetMode="External"/><Relationship Id="rId583" Type="http://schemas.openxmlformats.org/officeDocument/2006/relationships/hyperlink" Target="http://data.worldbank.org/country/portugal" TargetMode="External"/><Relationship Id="rId790" Type="http://schemas.openxmlformats.org/officeDocument/2006/relationships/hyperlink" Target="http://data.worldbank.org/country/panama" TargetMode="External"/><Relationship Id="rId804" Type="http://schemas.openxmlformats.org/officeDocument/2006/relationships/hyperlink" Target="http://data.worldbank.org/country/sao-tome-and-principe" TargetMode="External"/><Relationship Id="rId1227" Type="http://schemas.openxmlformats.org/officeDocument/2006/relationships/hyperlink" Target="http://data.worldbank.org/country/rwanda" TargetMode="External"/><Relationship Id="rId4" Type="http://schemas.openxmlformats.org/officeDocument/2006/relationships/hyperlink" Target="http://data.worldbank.org/indicator/NY.GDP.MKTP.CD?order=wbapi_data_value_2013+wbapi_data_value&amp;sort=asc" TargetMode="External"/><Relationship Id="rId236" Type="http://schemas.openxmlformats.org/officeDocument/2006/relationships/hyperlink" Target="http://data.worldbank.org/country/belarus" TargetMode="External"/><Relationship Id="rId443" Type="http://schemas.openxmlformats.org/officeDocument/2006/relationships/hyperlink" Target="http://data.worldbank.org/country/austria" TargetMode="External"/><Relationship Id="rId650" Type="http://schemas.openxmlformats.org/officeDocument/2006/relationships/hyperlink" Target="http://data.worldbank.org/country/angola" TargetMode="External"/><Relationship Id="rId888" Type="http://schemas.openxmlformats.org/officeDocument/2006/relationships/hyperlink" Target="http://data.worldbank.org/country/burundi" TargetMode="External"/><Relationship Id="rId1073" Type="http://schemas.openxmlformats.org/officeDocument/2006/relationships/hyperlink" Target="http://data.worldbank.org/country/algeria" TargetMode="External"/><Relationship Id="rId1280" Type="http://schemas.openxmlformats.org/officeDocument/2006/relationships/hyperlink" Target="http://data.worldbank.org/country/west-bank-gaza" TargetMode="External"/><Relationship Id="rId303" Type="http://schemas.openxmlformats.org/officeDocument/2006/relationships/hyperlink" Target="http://data.worldbank.org/country/iceland" TargetMode="External"/><Relationship Id="rId748" Type="http://schemas.openxmlformats.org/officeDocument/2006/relationships/hyperlink" Target="http://data.worldbank.org/country/lao-pdr" TargetMode="External"/><Relationship Id="rId955" Type="http://schemas.openxmlformats.org/officeDocument/2006/relationships/hyperlink" Target="http://data.worldbank.org/country/kenya" TargetMode="External"/><Relationship Id="rId1140" Type="http://schemas.openxmlformats.org/officeDocument/2006/relationships/hyperlink" Target="http://data.worldbank.org/country/georgia" TargetMode="External"/><Relationship Id="rId84" Type="http://schemas.openxmlformats.org/officeDocument/2006/relationships/hyperlink" Target="http://data.worldbank.org/country/guinea-bissau" TargetMode="External"/><Relationship Id="rId387" Type="http://schemas.openxmlformats.org/officeDocument/2006/relationships/hyperlink" Target="http://data.worldbank.org/country/slovenia" TargetMode="External"/><Relationship Id="rId510" Type="http://schemas.openxmlformats.org/officeDocument/2006/relationships/hyperlink" Target="http://data.worldbank.org/country/guinea-bissau" TargetMode="External"/><Relationship Id="rId594" Type="http://schemas.openxmlformats.org/officeDocument/2006/relationships/hyperlink" Target="http://data.worldbank.org/country/serbia" TargetMode="External"/><Relationship Id="rId608" Type="http://schemas.openxmlformats.org/officeDocument/2006/relationships/hyperlink" Target="http://data.worldbank.org/country/st-lucia" TargetMode="External"/><Relationship Id="rId815" Type="http://schemas.openxmlformats.org/officeDocument/2006/relationships/hyperlink" Target="http://data.worldbank.org/country/somalia" TargetMode="External"/><Relationship Id="rId1238" Type="http://schemas.openxmlformats.org/officeDocument/2006/relationships/hyperlink" Target="http://data.worldbank.org/country/slovak-republic" TargetMode="External"/><Relationship Id="rId247" Type="http://schemas.openxmlformats.org/officeDocument/2006/relationships/hyperlink" Target="http://data.worldbank.org/country/bulgaria" TargetMode="External"/><Relationship Id="rId899" Type="http://schemas.openxmlformats.org/officeDocument/2006/relationships/hyperlink" Target="http://data.worldbank.org/country/comoros" TargetMode="External"/><Relationship Id="rId1000" Type="http://schemas.openxmlformats.org/officeDocument/2006/relationships/hyperlink" Target="http://data.worldbank.org/country/oman" TargetMode="External"/><Relationship Id="rId1084" Type="http://schemas.openxmlformats.org/officeDocument/2006/relationships/hyperlink" Target="http://data.worldbank.org/country/bahamas" TargetMode="External"/><Relationship Id="rId107" Type="http://schemas.openxmlformats.org/officeDocument/2006/relationships/hyperlink" Target="http://data.worldbank.org/country/kuwait" TargetMode="External"/><Relationship Id="rId454" Type="http://schemas.openxmlformats.org/officeDocument/2006/relationships/hyperlink" Target="http://data.worldbank.org/country/bhutan" TargetMode="External"/><Relationship Id="rId661" Type="http://schemas.openxmlformats.org/officeDocument/2006/relationships/hyperlink" Target="http://data.worldbank.org/country/barbados" TargetMode="External"/><Relationship Id="rId759" Type="http://schemas.openxmlformats.org/officeDocument/2006/relationships/hyperlink" Target="http://data.worldbank.org/country/madagascar" TargetMode="External"/><Relationship Id="rId966" Type="http://schemas.openxmlformats.org/officeDocument/2006/relationships/hyperlink" Target="http://data.worldbank.org/country/libya" TargetMode="External"/><Relationship Id="rId11" Type="http://schemas.openxmlformats.org/officeDocument/2006/relationships/hyperlink" Target="http://data.worldbank.org/country/angola" TargetMode="External"/><Relationship Id="rId314" Type="http://schemas.openxmlformats.org/officeDocument/2006/relationships/hyperlink" Target="http://data.worldbank.org/country/jordan" TargetMode="External"/><Relationship Id="rId398" Type="http://schemas.openxmlformats.org/officeDocument/2006/relationships/hyperlink" Target="http://data.worldbank.org/country/sudan" TargetMode="External"/><Relationship Id="rId521" Type="http://schemas.openxmlformats.org/officeDocument/2006/relationships/hyperlink" Target="http://data.worldbank.org/country/ireland" TargetMode="External"/><Relationship Id="rId619" Type="http://schemas.openxmlformats.org/officeDocument/2006/relationships/hyperlink" Target="http://data.worldbank.org/country/tanzania" TargetMode="External"/><Relationship Id="rId1151" Type="http://schemas.openxmlformats.org/officeDocument/2006/relationships/hyperlink" Target="http://data.worldbank.org/country/haiti" TargetMode="External"/><Relationship Id="rId1249" Type="http://schemas.openxmlformats.org/officeDocument/2006/relationships/hyperlink" Target="http://data.worldbank.org/country/st-vincent-and-the-grenadines" TargetMode="External"/><Relationship Id="rId95" Type="http://schemas.openxmlformats.org/officeDocument/2006/relationships/hyperlink" Target="http://data.worldbank.org/country/ireland" TargetMode="External"/><Relationship Id="rId160" Type="http://schemas.openxmlformats.org/officeDocument/2006/relationships/hyperlink" Target="http://data.worldbank.org/country/romania" TargetMode="External"/><Relationship Id="rId826" Type="http://schemas.openxmlformats.org/officeDocument/2006/relationships/hyperlink" Target="http://data.worldbank.org/country/swaziland" TargetMode="External"/><Relationship Id="rId1011" Type="http://schemas.openxmlformats.org/officeDocument/2006/relationships/hyperlink" Target="http://data.worldbank.org/country/qatar" TargetMode="External"/><Relationship Id="rId1109" Type="http://schemas.openxmlformats.org/officeDocument/2006/relationships/hyperlink" Target="http://data.worldbank.org/country/chile" TargetMode="External"/><Relationship Id="rId258" Type="http://schemas.openxmlformats.org/officeDocument/2006/relationships/hyperlink" Target="http://data.worldbank.org/country/china" TargetMode="External"/><Relationship Id="rId465" Type="http://schemas.openxmlformats.org/officeDocument/2006/relationships/hyperlink" Target="http://data.worldbank.org/country/cameroon" TargetMode="External"/><Relationship Id="rId672" Type="http://schemas.openxmlformats.org/officeDocument/2006/relationships/hyperlink" Target="http://data.worldbank.org/country/brunei-darussalam" TargetMode="External"/><Relationship Id="rId1095" Type="http://schemas.openxmlformats.org/officeDocument/2006/relationships/hyperlink" Target="http://data.worldbank.org/country/bosnia-and-herzegovina" TargetMode="External"/><Relationship Id="rId22" Type="http://schemas.openxmlformats.org/officeDocument/2006/relationships/hyperlink" Target="http://data.worldbank.org/country/barbados" TargetMode="External"/><Relationship Id="rId118" Type="http://schemas.openxmlformats.org/officeDocument/2006/relationships/hyperlink" Target="http://data.worldbank.org/country/macao-sar-china" TargetMode="External"/><Relationship Id="rId325" Type="http://schemas.openxmlformats.org/officeDocument/2006/relationships/hyperlink" Target="http://data.worldbank.org/country/lesotho" TargetMode="External"/><Relationship Id="rId532" Type="http://schemas.openxmlformats.org/officeDocument/2006/relationships/hyperlink" Target="http://data.worldbank.org/country/korea-republic" TargetMode="External"/><Relationship Id="rId977" Type="http://schemas.openxmlformats.org/officeDocument/2006/relationships/hyperlink" Target="http://data.worldbank.org/country/malta" TargetMode="External"/><Relationship Id="rId1162" Type="http://schemas.openxmlformats.org/officeDocument/2006/relationships/hyperlink" Target="http://data.worldbank.org/country/israel" TargetMode="External"/><Relationship Id="rId171" Type="http://schemas.openxmlformats.org/officeDocument/2006/relationships/hyperlink" Target="http://data.worldbank.org/country/singapore" TargetMode="External"/><Relationship Id="rId837" Type="http://schemas.openxmlformats.org/officeDocument/2006/relationships/hyperlink" Target="http://data.worldbank.org/country/trinidad-and-tobago" TargetMode="External"/><Relationship Id="rId1022" Type="http://schemas.openxmlformats.org/officeDocument/2006/relationships/hyperlink" Target="http://data.worldbank.org/country/sierra-leone" TargetMode="External"/><Relationship Id="rId269" Type="http://schemas.openxmlformats.org/officeDocument/2006/relationships/hyperlink" Target="http://data.worldbank.org/country/czech-republic" TargetMode="External"/><Relationship Id="rId476" Type="http://schemas.openxmlformats.org/officeDocument/2006/relationships/hyperlink" Target="http://data.worldbank.org/country/costa-rica" TargetMode="External"/><Relationship Id="rId683" Type="http://schemas.openxmlformats.org/officeDocument/2006/relationships/hyperlink" Target="http://data.worldbank.org/country/chile" TargetMode="External"/><Relationship Id="rId890" Type="http://schemas.openxmlformats.org/officeDocument/2006/relationships/hyperlink" Target="http://data.worldbank.org/country/cambodia" TargetMode="External"/><Relationship Id="rId904" Type="http://schemas.openxmlformats.org/officeDocument/2006/relationships/hyperlink" Target="http://data.worldbank.org/country/croatia" TargetMode="External"/><Relationship Id="rId33" Type="http://schemas.openxmlformats.org/officeDocument/2006/relationships/hyperlink" Target="http://data.worldbank.org/country/brunei-darussalam" TargetMode="External"/><Relationship Id="rId129" Type="http://schemas.openxmlformats.org/officeDocument/2006/relationships/hyperlink" Target="http://data.worldbank.org/country/mexico" TargetMode="External"/><Relationship Id="rId336" Type="http://schemas.openxmlformats.org/officeDocument/2006/relationships/hyperlink" Target="http://data.worldbank.org/country/maldives" TargetMode="External"/><Relationship Id="rId543" Type="http://schemas.openxmlformats.org/officeDocument/2006/relationships/hyperlink" Target="http://data.worldbank.org/country/luxembourg" TargetMode="External"/><Relationship Id="rId988" Type="http://schemas.openxmlformats.org/officeDocument/2006/relationships/hyperlink" Target="http://data.worldbank.org/country/mozambique" TargetMode="External"/><Relationship Id="rId1173" Type="http://schemas.openxmlformats.org/officeDocument/2006/relationships/hyperlink" Target="http://data.worldbank.org/country/kyrgyz-republic" TargetMode="External"/><Relationship Id="rId182" Type="http://schemas.openxmlformats.org/officeDocument/2006/relationships/hyperlink" Target="http://data.worldbank.org/country/st-lucia" TargetMode="External"/><Relationship Id="rId403" Type="http://schemas.openxmlformats.org/officeDocument/2006/relationships/hyperlink" Target="http://data.worldbank.org/country/syrian-arab-republic" TargetMode="External"/><Relationship Id="rId750" Type="http://schemas.openxmlformats.org/officeDocument/2006/relationships/hyperlink" Target="http://data.worldbank.org/country/lebanon" TargetMode="External"/><Relationship Id="rId848" Type="http://schemas.openxmlformats.org/officeDocument/2006/relationships/hyperlink" Target="http://data.worldbank.org/country/uruguay" TargetMode="External"/><Relationship Id="rId1033" Type="http://schemas.openxmlformats.org/officeDocument/2006/relationships/hyperlink" Target="http://data.worldbank.org/country/st-kitts-and-nevis" TargetMode="External"/><Relationship Id="rId487" Type="http://schemas.openxmlformats.org/officeDocument/2006/relationships/hyperlink" Target="http://data.worldbank.org/country/ecuador" TargetMode="External"/><Relationship Id="rId610" Type="http://schemas.openxmlformats.org/officeDocument/2006/relationships/hyperlink" Target="http://data.worldbank.org/country/st-vincent-and-the-grenadines" TargetMode="External"/><Relationship Id="rId694" Type="http://schemas.openxmlformats.org/officeDocument/2006/relationships/hyperlink" Target="http://data.worldbank.org/country/cyprus" TargetMode="External"/><Relationship Id="rId708" Type="http://schemas.openxmlformats.org/officeDocument/2006/relationships/hyperlink" Target="http://data.worldbank.org/country/fiji" TargetMode="External"/><Relationship Id="rId915" Type="http://schemas.openxmlformats.org/officeDocument/2006/relationships/hyperlink" Target="http://data.worldbank.org/country/el-salvador" TargetMode="External"/><Relationship Id="rId1240" Type="http://schemas.openxmlformats.org/officeDocument/2006/relationships/hyperlink" Target="http://data.worldbank.org/country/solomon-islands" TargetMode="External"/><Relationship Id="rId347" Type="http://schemas.openxmlformats.org/officeDocument/2006/relationships/hyperlink" Target="http://data.worldbank.org/country/montenegro" TargetMode="External"/><Relationship Id="rId999" Type="http://schemas.openxmlformats.org/officeDocument/2006/relationships/hyperlink" Target="http://data.worldbank.org/country/norway" TargetMode="External"/><Relationship Id="rId1100" Type="http://schemas.openxmlformats.org/officeDocument/2006/relationships/hyperlink" Target="http://data.worldbank.org/country/burkina-faso" TargetMode="External"/><Relationship Id="rId1184" Type="http://schemas.openxmlformats.org/officeDocument/2006/relationships/hyperlink" Target="http://data.worldbank.org/country/macedonia-fyr" TargetMode="External"/><Relationship Id="rId44" Type="http://schemas.openxmlformats.org/officeDocument/2006/relationships/hyperlink" Target="http://data.worldbank.org/country/chile" TargetMode="External"/><Relationship Id="rId554" Type="http://schemas.openxmlformats.org/officeDocument/2006/relationships/hyperlink" Target="http://data.worldbank.org/country/mauritius" TargetMode="External"/><Relationship Id="rId761" Type="http://schemas.openxmlformats.org/officeDocument/2006/relationships/hyperlink" Target="http://data.worldbank.org/country/malaysia" TargetMode="External"/><Relationship Id="rId859" Type="http://schemas.openxmlformats.org/officeDocument/2006/relationships/hyperlink" Target="http://data.worldbank.org/country/albania" TargetMode="External"/><Relationship Id="rId193" Type="http://schemas.openxmlformats.org/officeDocument/2006/relationships/hyperlink" Target="http://data.worldbank.org/country/tanzania" TargetMode="External"/><Relationship Id="rId207" Type="http://schemas.openxmlformats.org/officeDocument/2006/relationships/hyperlink" Target="http://data.worldbank.org/country/united-kingdom" TargetMode="External"/><Relationship Id="rId414" Type="http://schemas.openxmlformats.org/officeDocument/2006/relationships/hyperlink" Target="http://data.worldbank.org/country/turkmenistan" TargetMode="External"/><Relationship Id="rId498" Type="http://schemas.openxmlformats.org/officeDocument/2006/relationships/hyperlink" Target="http://data.worldbank.org/country/french-polynesia" TargetMode="External"/><Relationship Id="rId621" Type="http://schemas.openxmlformats.org/officeDocument/2006/relationships/hyperlink" Target="http://data.worldbank.org/country/timor-leste" TargetMode="External"/><Relationship Id="rId1044" Type="http://schemas.openxmlformats.org/officeDocument/2006/relationships/hyperlink" Target="http://data.worldbank.org/country/tajikistan" TargetMode="External"/><Relationship Id="rId1251" Type="http://schemas.openxmlformats.org/officeDocument/2006/relationships/hyperlink" Target="http://data.worldbank.org/country/suriname" TargetMode="External"/><Relationship Id="rId260" Type="http://schemas.openxmlformats.org/officeDocument/2006/relationships/hyperlink" Target="http://data.worldbank.org/country/comoros" TargetMode="External"/><Relationship Id="rId719" Type="http://schemas.openxmlformats.org/officeDocument/2006/relationships/hyperlink" Target="http://data.worldbank.org/country/grenada" TargetMode="External"/><Relationship Id="rId926" Type="http://schemas.openxmlformats.org/officeDocument/2006/relationships/hyperlink" Target="http://data.worldbank.org/country/gambia" TargetMode="External"/><Relationship Id="rId1111" Type="http://schemas.openxmlformats.org/officeDocument/2006/relationships/hyperlink" Target="http://data.worldbank.org/country/colombia" TargetMode="External"/><Relationship Id="rId55" Type="http://schemas.openxmlformats.org/officeDocument/2006/relationships/hyperlink" Target="http://data.worldbank.org/country/cyprus" TargetMode="External"/><Relationship Id="rId120" Type="http://schemas.openxmlformats.org/officeDocument/2006/relationships/hyperlink" Target="http://data.worldbank.org/country/madagascar" TargetMode="External"/><Relationship Id="rId358" Type="http://schemas.openxmlformats.org/officeDocument/2006/relationships/hyperlink" Target="http://data.worldbank.org/country/nigeria" TargetMode="External"/><Relationship Id="rId565" Type="http://schemas.openxmlformats.org/officeDocument/2006/relationships/hyperlink" Target="http://data.worldbank.org/country/nepal" TargetMode="External"/><Relationship Id="rId772" Type="http://schemas.openxmlformats.org/officeDocument/2006/relationships/hyperlink" Target="http://data.worldbank.org/country/mongolia" TargetMode="External"/><Relationship Id="rId1195" Type="http://schemas.openxmlformats.org/officeDocument/2006/relationships/hyperlink" Target="http://data.worldbank.org/country/micronesia-federated-states" TargetMode="External"/><Relationship Id="rId1209" Type="http://schemas.openxmlformats.org/officeDocument/2006/relationships/hyperlink" Target="http://data.worldbank.org/country/niger" TargetMode="External"/><Relationship Id="rId218" Type="http://schemas.openxmlformats.org/officeDocument/2006/relationships/hyperlink" Target="http://data.worldbank.org/country/zimbabwe" TargetMode="External"/><Relationship Id="rId425" Type="http://schemas.openxmlformats.org/officeDocument/2006/relationships/hyperlink" Target="http://data.worldbank.org/country/venezuela-rb" TargetMode="External"/><Relationship Id="rId632" Type="http://schemas.openxmlformats.org/officeDocument/2006/relationships/hyperlink" Target="http://data.worldbank.org/country/united-arab-emirates" TargetMode="External"/><Relationship Id="rId1055" Type="http://schemas.openxmlformats.org/officeDocument/2006/relationships/hyperlink" Target="http://data.worldbank.org/country/tuvalu" TargetMode="External"/><Relationship Id="rId1262" Type="http://schemas.openxmlformats.org/officeDocument/2006/relationships/hyperlink" Target="http://data.worldbank.org/country/tonga" TargetMode="External"/><Relationship Id="rId271" Type="http://schemas.openxmlformats.org/officeDocument/2006/relationships/hyperlink" Target="http://data.worldbank.org/country/djibouti" TargetMode="External"/><Relationship Id="rId937" Type="http://schemas.openxmlformats.org/officeDocument/2006/relationships/hyperlink" Target="http://data.worldbank.org/country/guyana" TargetMode="External"/><Relationship Id="rId1122" Type="http://schemas.openxmlformats.org/officeDocument/2006/relationships/hyperlink" Target="http://data.worldbank.org/country/denmark" TargetMode="External"/><Relationship Id="rId66" Type="http://schemas.openxmlformats.org/officeDocument/2006/relationships/hyperlink" Target="http://data.worldbank.org/country/estonia" TargetMode="External"/><Relationship Id="rId131" Type="http://schemas.openxmlformats.org/officeDocument/2006/relationships/hyperlink" Target="http://data.worldbank.org/country/moldova" TargetMode="External"/><Relationship Id="rId369" Type="http://schemas.openxmlformats.org/officeDocument/2006/relationships/hyperlink" Target="http://data.worldbank.org/country/poland" TargetMode="External"/><Relationship Id="rId576" Type="http://schemas.openxmlformats.org/officeDocument/2006/relationships/hyperlink" Target="http://data.worldbank.org/country/palau" TargetMode="External"/><Relationship Id="rId783" Type="http://schemas.openxmlformats.org/officeDocument/2006/relationships/hyperlink" Target="http://data.worldbank.org/country/niger" TargetMode="External"/><Relationship Id="rId990" Type="http://schemas.openxmlformats.org/officeDocument/2006/relationships/hyperlink" Target="http://data.worldbank.org/country/namibia" TargetMode="External"/><Relationship Id="rId229" Type="http://schemas.openxmlformats.org/officeDocument/2006/relationships/hyperlink" Target="http://data.worldbank.org/country/australia" TargetMode="External"/><Relationship Id="rId436" Type="http://schemas.openxmlformats.org/officeDocument/2006/relationships/hyperlink" Target="http://data.worldbank.org/country/andorra" TargetMode="External"/><Relationship Id="rId643" Type="http://schemas.openxmlformats.org/officeDocument/2006/relationships/hyperlink" Target="http://data.worldbank.org/country/zambia" TargetMode="External"/><Relationship Id="rId1066" Type="http://schemas.openxmlformats.org/officeDocument/2006/relationships/hyperlink" Target="http://data.worldbank.org/country/virgin-islands-us" TargetMode="External"/><Relationship Id="rId1273" Type="http://schemas.openxmlformats.org/officeDocument/2006/relationships/hyperlink" Target="http://data.worldbank.org/country/united-state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worldbank.org/country/luxembourg" TargetMode="External"/><Relationship Id="rId21" Type="http://schemas.openxmlformats.org/officeDocument/2006/relationships/hyperlink" Target="http://data.worldbank.org/country/bangladesh" TargetMode="External"/><Relationship Id="rId42" Type="http://schemas.openxmlformats.org/officeDocument/2006/relationships/hyperlink" Target="http://data.worldbank.org/country/central-african-republic" TargetMode="External"/><Relationship Id="rId63" Type="http://schemas.openxmlformats.org/officeDocument/2006/relationships/hyperlink" Target="http://data.worldbank.org/country/el-salvador" TargetMode="External"/><Relationship Id="rId84" Type="http://schemas.openxmlformats.org/officeDocument/2006/relationships/hyperlink" Target="http://data.worldbank.org/country/guinea-bissau" TargetMode="External"/><Relationship Id="rId138" Type="http://schemas.openxmlformats.org/officeDocument/2006/relationships/hyperlink" Target="http://data.worldbank.org/country/namibia" TargetMode="External"/><Relationship Id="rId159" Type="http://schemas.openxmlformats.org/officeDocument/2006/relationships/hyperlink" Target="http://data.worldbank.org/country/qatar" TargetMode="External"/><Relationship Id="rId170" Type="http://schemas.openxmlformats.org/officeDocument/2006/relationships/hyperlink" Target="http://data.worldbank.org/country/sierra-leone" TargetMode="External"/><Relationship Id="rId191" Type="http://schemas.openxmlformats.org/officeDocument/2006/relationships/hyperlink" Target="http://data.worldbank.org/country/taiwan-china" TargetMode="External"/><Relationship Id="rId205" Type="http://schemas.openxmlformats.org/officeDocument/2006/relationships/hyperlink" Target="http://data.worldbank.org/country/ukraine" TargetMode="External"/><Relationship Id="rId107" Type="http://schemas.openxmlformats.org/officeDocument/2006/relationships/hyperlink" Target="http://data.worldbank.org/country/kuwait" TargetMode="External"/><Relationship Id="rId11" Type="http://schemas.openxmlformats.org/officeDocument/2006/relationships/hyperlink" Target="http://data.worldbank.org/country/angola" TargetMode="External"/><Relationship Id="rId32" Type="http://schemas.openxmlformats.org/officeDocument/2006/relationships/hyperlink" Target="http://data.worldbank.org/country/brazil" TargetMode="External"/><Relationship Id="rId53" Type="http://schemas.openxmlformats.org/officeDocument/2006/relationships/hyperlink" Target="http://data.worldbank.org/country/cuba" TargetMode="External"/><Relationship Id="rId74" Type="http://schemas.openxmlformats.org/officeDocument/2006/relationships/hyperlink" Target="http://data.worldbank.org/country/gambia" TargetMode="External"/><Relationship Id="rId128" Type="http://schemas.openxmlformats.org/officeDocument/2006/relationships/hyperlink" Target="http://data.worldbank.org/country/mauritius" TargetMode="External"/><Relationship Id="rId149" Type="http://schemas.openxmlformats.org/officeDocument/2006/relationships/hyperlink" Target="http://data.worldbank.org/country/pakistan" TargetMode="External"/><Relationship Id="rId5" Type="http://schemas.openxmlformats.org/officeDocument/2006/relationships/hyperlink" Target="http://data.worldbank.org/indicator/NY.GDP.MKTP.CD?order=wbapi_data_value_2014+wbapi_data_value+wbapi_data_value-last&amp;sort=asc" TargetMode="External"/><Relationship Id="rId90" Type="http://schemas.openxmlformats.org/officeDocument/2006/relationships/hyperlink" Target="http://data.worldbank.org/country/iceland" TargetMode="External"/><Relationship Id="rId95" Type="http://schemas.openxmlformats.org/officeDocument/2006/relationships/hyperlink" Target="http://data.worldbank.org/country/ireland" TargetMode="External"/><Relationship Id="rId160" Type="http://schemas.openxmlformats.org/officeDocument/2006/relationships/hyperlink" Target="http://data.worldbank.org/country/romania" TargetMode="External"/><Relationship Id="rId165" Type="http://schemas.openxmlformats.org/officeDocument/2006/relationships/hyperlink" Target="http://data.worldbank.org/country/sao-tome-and-principe" TargetMode="External"/><Relationship Id="rId181" Type="http://schemas.openxmlformats.org/officeDocument/2006/relationships/hyperlink" Target="http://data.worldbank.org/country/st-kitts-and-nevis" TargetMode="External"/><Relationship Id="rId186" Type="http://schemas.openxmlformats.org/officeDocument/2006/relationships/hyperlink" Target="http://data.worldbank.org/country/suriname" TargetMode="External"/><Relationship Id="rId216" Type="http://schemas.openxmlformats.org/officeDocument/2006/relationships/hyperlink" Target="http://data.worldbank.org/country/yemen-republic" TargetMode="External"/><Relationship Id="rId211" Type="http://schemas.openxmlformats.org/officeDocument/2006/relationships/hyperlink" Target="http://data.worldbank.org/country/vanuatu" TargetMode="External"/><Relationship Id="rId22" Type="http://schemas.openxmlformats.org/officeDocument/2006/relationships/hyperlink" Target="http://data.worldbank.org/country/barbados" TargetMode="External"/><Relationship Id="rId27" Type="http://schemas.openxmlformats.org/officeDocument/2006/relationships/hyperlink" Target="http://data.worldbank.org/country/bermuda" TargetMode="External"/><Relationship Id="rId43" Type="http://schemas.openxmlformats.org/officeDocument/2006/relationships/hyperlink" Target="http://data.worldbank.org/country/chad" TargetMode="External"/><Relationship Id="rId48" Type="http://schemas.openxmlformats.org/officeDocument/2006/relationships/hyperlink" Target="http://data.worldbank.org/country/congo-dem-rep" TargetMode="External"/><Relationship Id="rId64" Type="http://schemas.openxmlformats.org/officeDocument/2006/relationships/hyperlink" Target="http://data.worldbank.org/country/equatorial-guinea" TargetMode="External"/><Relationship Id="rId69" Type="http://schemas.openxmlformats.org/officeDocument/2006/relationships/hyperlink" Target="http://data.worldbank.org/country/fiji" TargetMode="External"/><Relationship Id="rId113" Type="http://schemas.openxmlformats.org/officeDocument/2006/relationships/hyperlink" Target="http://data.worldbank.org/country/liberia" TargetMode="External"/><Relationship Id="rId118" Type="http://schemas.openxmlformats.org/officeDocument/2006/relationships/hyperlink" Target="http://data.worldbank.org/country/macao-sar-china" TargetMode="External"/><Relationship Id="rId134" Type="http://schemas.openxmlformats.org/officeDocument/2006/relationships/hyperlink" Target="http://data.worldbank.org/country/montenegro" TargetMode="External"/><Relationship Id="rId139" Type="http://schemas.openxmlformats.org/officeDocument/2006/relationships/hyperlink" Target="http://data.worldbank.org/country/nepal" TargetMode="External"/><Relationship Id="rId80" Type="http://schemas.openxmlformats.org/officeDocument/2006/relationships/hyperlink" Target="http://data.worldbank.org/country/grenada" TargetMode="External"/><Relationship Id="rId85" Type="http://schemas.openxmlformats.org/officeDocument/2006/relationships/hyperlink" Target="http://data.worldbank.org/country/guyana" TargetMode="External"/><Relationship Id="rId150" Type="http://schemas.openxmlformats.org/officeDocument/2006/relationships/hyperlink" Target="http://data.worldbank.org/country/palau" TargetMode="External"/><Relationship Id="rId155" Type="http://schemas.openxmlformats.org/officeDocument/2006/relationships/hyperlink" Target="http://data.worldbank.org/country/philippines" TargetMode="External"/><Relationship Id="rId171" Type="http://schemas.openxmlformats.org/officeDocument/2006/relationships/hyperlink" Target="http://data.worldbank.org/country/singapore" TargetMode="External"/><Relationship Id="rId176" Type="http://schemas.openxmlformats.org/officeDocument/2006/relationships/hyperlink" Target="http://data.worldbank.org/country/somalia" TargetMode="External"/><Relationship Id="rId192" Type="http://schemas.openxmlformats.org/officeDocument/2006/relationships/hyperlink" Target="http://data.worldbank.org/country/tajikistan" TargetMode="External"/><Relationship Id="rId197" Type="http://schemas.openxmlformats.org/officeDocument/2006/relationships/hyperlink" Target="http://data.worldbank.org/country/tonga" TargetMode="External"/><Relationship Id="rId206" Type="http://schemas.openxmlformats.org/officeDocument/2006/relationships/hyperlink" Target="http://data.worldbank.org/country/united-arab-emirates" TargetMode="External"/><Relationship Id="rId201" Type="http://schemas.openxmlformats.org/officeDocument/2006/relationships/hyperlink" Target="http://data.worldbank.org/country/turkmenistan" TargetMode="External"/><Relationship Id="rId12" Type="http://schemas.openxmlformats.org/officeDocument/2006/relationships/hyperlink" Target="http://data.worldbank.org/country/antigua-and-barbuda" TargetMode="External"/><Relationship Id="rId17" Type="http://schemas.openxmlformats.org/officeDocument/2006/relationships/hyperlink" Target="http://data.worldbank.org/country/austria" TargetMode="External"/><Relationship Id="rId33" Type="http://schemas.openxmlformats.org/officeDocument/2006/relationships/hyperlink" Target="http://data.worldbank.org/country/brunei-darussalam" TargetMode="External"/><Relationship Id="rId38" Type="http://schemas.openxmlformats.org/officeDocument/2006/relationships/hyperlink" Target="http://data.worldbank.org/country/cambodia" TargetMode="External"/><Relationship Id="rId59" Type="http://schemas.openxmlformats.org/officeDocument/2006/relationships/hyperlink" Target="http://data.worldbank.org/country/dominica" TargetMode="External"/><Relationship Id="rId103" Type="http://schemas.openxmlformats.org/officeDocument/2006/relationships/hyperlink" Target="http://data.worldbank.org/country/kenya" TargetMode="External"/><Relationship Id="rId108" Type="http://schemas.openxmlformats.org/officeDocument/2006/relationships/hyperlink" Target="http://data.worldbank.org/country/kyrgyz-republic" TargetMode="External"/><Relationship Id="rId124" Type="http://schemas.openxmlformats.org/officeDocument/2006/relationships/hyperlink" Target="http://data.worldbank.org/country/mali" TargetMode="External"/><Relationship Id="rId129" Type="http://schemas.openxmlformats.org/officeDocument/2006/relationships/hyperlink" Target="http://data.worldbank.org/country/mexico" TargetMode="External"/><Relationship Id="rId54" Type="http://schemas.openxmlformats.org/officeDocument/2006/relationships/hyperlink" Target="http://data.worldbank.org/country/CW" TargetMode="External"/><Relationship Id="rId70" Type="http://schemas.openxmlformats.org/officeDocument/2006/relationships/hyperlink" Target="http://data.worldbank.org/country/finland" TargetMode="External"/><Relationship Id="rId75" Type="http://schemas.openxmlformats.org/officeDocument/2006/relationships/hyperlink" Target="http://data.worldbank.org/country/georgia" TargetMode="External"/><Relationship Id="rId91" Type="http://schemas.openxmlformats.org/officeDocument/2006/relationships/hyperlink" Target="http://data.worldbank.org/country/india" TargetMode="External"/><Relationship Id="rId96" Type="http://schemas.openxmlformats.org/officeDocument/2006/relationships/hyperlink" Target="http://data.worldbank.org/country/isle-of-man" TargetMode="External"/><Relationship Id="rId140" Type="http://schemas.openxmlformats.org/officeDocument/2006/relationships/hyperlink" Target="http://data.worldbank.org/country/netherlands" TargetMode="External"/><Relationship Id="rId145" Type="http://schemas.openxmlformats.org/officeDocument/2006/relationships/hyperlink" Target="http://data.worldbank.org/country/nigeria" TargetMode="External"/><Relationship Id="rId161" Type="http://schemas.openxmlformats.org/officeDocument/2006/relationships/hyperlink" Target="http://data.worldbank.org/country/russian-federation" TargetMode="External"/><Relationship Id="rId166" Type="http://schemas.openxmlformats.org/officeDocument/2006/relationships/hyperlink" Target="http://data.worldbank.org/country/saudi-arabia" TargetMode="External"/><Relationship Id="rId182" Type="http://schemas.openxmlformats.org/officeDocument/2006/relationships/hyperlink" Target="http://data.worldbank.org/country/st-lucia" TargetMode="External"/><Relationship Id="rId187" Type="http://schemas.openxmlformats.org/officeDocument/2006/relationships/hyperlink" Target="http://data.worldbank.org/country/swaziland" TargetMode="External"/><Relationship Id="rId217" Type="http://schemas.openxmlformats.org/officeDocument/2006/relationships/hyperlink" Target="http://data.worldbank.org/country/zambia" TargetMode="External"/><Relationship Id="rId1" Type="http://schemas.openxmlformats.org/officeDocument/2006/relationships/hyperlink" Target="http://data.worldbank.org/indicator/NY.GDP.MKTP.CD?order=wbapi_data_value_2010+wbapi_data_value+wbapi_data_value-first&amp;sort=asc" TargetMode="External"/><Relationship Id="rId6" Type="http://schemas.openxmlformats.org/officeDocument/2006/relationships/hyperlink" Target="http://data.worldbank.org/country/afghanistan" TargetMode="External"/><Relationship Id="rId212" Type="http://schemas.openxmlformats.org/officeDocument/2006/relationships/hyperlink" Target="http://data.worldbank.org/country/venezuela-rb" TargetMode="External"/><Relationship Id="rId23" Type="http://schemas.openxmlformats.org/officeDocument/2006/relationships/hyperlink" Target="http://data.worldbank.org/country/belarus" TargetMode="External"/><Relationship Id="rId28" Type="http://schemas.openxmlformats.org/officeDocument/2006/relationships/hyperlink" Target="http://data.worldbank.org/country/bhutan" TargetMode="External"/><Relationship Id="rId49" Type="http://schemas.openxmlformats.org/officeDocument/2006/relationships/hyperlink" Target="http://data.worldbank.org/country/congo-republic" TargetMode="External"/><Relationship Id="rId114" Type="http://schemas.openxmlformats.org/officeDocument/2006/relationships/hyperlink" Target="http://data.worldbank.org/country/libya" TargetMode="External"/><Relationship Id="rId119" Type="http://schemas.openxmlformats.org/officeDocument/2006/relationships/hyperlink" Target="http://data.worldbank.org/country/macedonia-fyr" TargetMode="External"/><Relationship Id="rId44" Type="http://schemas.openxmlformats.org/officeDocument/2006/relationships/hyperlink" Target="http://data.worldbank.org/country/chile" TargetMode="External"/><Relationship Id="rId60" Type="http://schemas.openxmlformats.org/officeDocument/2006/relationships/hyperlink" Target="http://data.worldbank.org/country/dominican-republic" TargetMode="External"/><Relationship Id="rId65" Type="http://schemas.openxmlformats.org/officeDocument/2006/relationships/hyperlink" Target="http://data.worldbank.org/country/eritrea" TargetMode="External"/><Relationship Id="rId81" Type="http://schemas.openxmlformats.org/officeDocument/2006/relationships/hyperlink" Target="http://data.worldbank.org/country/guam" TargetMode="External"/><Relationship Id="rId86" Type="http://schemas.openxmlformats.org/officeDocument/2006/relationships/hyperlink" Target="http://data.worldbank.org/country/haiti" TargetMode="External"/><Relationship Id="rId130" Type="http://schemas.openxmlformats.org/officeDocument/2006/relationships/hyperlink" Target="http://data.worldbank.org/country/micronesia-federated-states" TargetMode="External"/><Relationship Id="rId135" Type="http://schemas.openxmlformats.org/officeDocument/2006/relationships/hyperlink" Target="http://data.worldbank.org/country/morocco" TargetMode="External"/><Relationship Id="rId151" Type="http://schemas.openxmlformats.org/officeDocument/2006/relationships/hyperlink" Target="http://data.worldbank.org/country/panama" TargetMode="External"/><Relationship Id="rId156" Type="http://schemas.openxmlformats.org/officeDocument/2006/relationships/hyperlink" Target="http://data.worldbank.org/country/poland" TargetMode="External"/><Relationship Id="rId177" Type="http://schemas.openxmlformats.org/officeDocument/2006/relationships/hyperlink" Target="http://data.worldbank.org/country/south-africa" TargetMode="External"/><Relationship Id="rId198" Type="http://schemas.openxmlformats.org/officeDocument/2006/relationships/hyperlink" Target="http://data.worldbank.org/country/trinidad-and-tobago" TargetMode="External"/><Relationship Id="rId172" Type="http://schemas.openxmlformats.org/officeDocument/2006/relationships/hyperlink" Target="http://data.worldbank.org/country/SX" TargetMode="External"/><Relationship Id="rId193" Type="http://schemas.openxmlformats.org/officeDocument/2006/relationships/hyperlink" Target="http://data.worldbank.org/country/tanzania" TargetMode="External"/><Relationship Id="rId202" Type="http://schemas.openxmlformats.org/officeDocument/2006/relationships/hyperlink" Target="http://data.worldbank.org/country/turks-and-caicos-islands" TargetMode="External"/><Relationship Id="rId207" Type="http://schemas.openxmlformats.org/officeDocument/2006/relationships/hyperlink" Target="http://data.worldbank.org/country/united-kingdom" TargetMode="External"/><Relationship Id="rId13" Type="http://schemas.openxmlformats.org/officeDocument/2006/relationships/hyperlink" Target="http://data.worldbank.org/country/argentina" TargetMode="External"/><Relationship Id="rId18" Type="http://schemas.openxmlformats.org/officeDocument/2006/relationships/hyperlink" Target="http://data.worldbank.org/country/azerbaijan" TargetMode="External"/><Relationship Id="rId39" Type="http://schemas.openxmlformats.org/officeDocument/2006/relationships/hyperlink" Target="http://data.worldbank.org/country/cameroon" TargetMode="External"/><Relationship Id="rId109" Type="http://schemas.openxmlformats.org/officeDocument/2006/relationships/hyperlink" Target="http://data.worldbank.org/country/lao-pdr" TargetMode="External"/><Relationship Id="rId34" Type="http://schemas.openxmlformats.org/officeDocument/2006/relationships/hyperlink" Target="http://data.worldbank.org/country/bulgaria" TargetMode="External"/><Relationship Id="rId50" Type="http://schemas.openxmlformats.org/officeDocument/2006/relationships/hyperlink" Target="http://data.worldbank.org/country/costa-rica" TargetMode="External"/><Relationship Id="rId55" Type="http://schemas.openxmlformats.org/officeDocument/2006/relationships/hyperlink" Target="http://data.worldbank.org/country/cyprus" TargetMode="External"/><Relationship Id="rId76" Type="http://schemas.openxmlformats.org/officeDocument/2006/relationships/hyperlink" Target="http://data.worldbank.org/country/germany" TargetMode="External"/><Relationship Id="rId97" Type="http://schemas.openxmlformats.org/officeDocument/2006/relationships/hyperlink" Target="http://data.worldbank.org/country/israel" TargetMode="External"/><Relationship Id="rId104" Type="http://schemas.openxmlformats.org/officeDocument/2006/relationships/hyperlink" Target="http://data.worldbank.org/country/kiribati" TargetMode="External"/><Relationship Id="rId120" Type="http://schemas.openxmlformats.org/officeDocument/2006/relationships/hyperlink" Target="http://data.worldbank.org/country/madagascar" TargetMode="External"/><Relationship Id="rId125" Type="http://schemas.openxmlformats.org/officeDocument/2006/relationships/hyperlink" Target="http://data.worldbank.org/country/malta" TargetMode="External"/><Relationship Id="rId141" Type="http://schemas.openxmlformats.org/officeDocument/2006/relationships/hyperlink" Target="http://data.worldbank.org/country/new-caledonia" TargetMode="External"/><Relationship Id="rId146" Type="http://schemas.openxmlformats.org/officeDocument/2006/relationships/hyperlink" Target="http://data.worldbank.org/country/northern-mariana-islands" TargetMode="External"/><Relationship Id="rId167" Type="http://schemas.openxmlformats.org/officeDocument/2006/relationships/hyperlink" Target="http://data.worldbank.org/country/senegal" TargetMode="External"/><Relationship Id="rId188" Type="http://schemas.openxmlformats.org/officeDocument/2006/relationships/hyperlink" Target="http://data.worldbank.org/country/sweden" TargetMode="External"/><Relationship Id="rId7" Type="http://schemas.openxmlformats.org/officeDocument/2006/relationships/hyperlink" Target="http://data.worldbank.org/country/albania" TargetMode="External"/><Relationship Id="rId71" Type="http://schemas.openxmlformats.org/officeDocument/2006/relationships/hyperlink" Target="http://data.worldbank.org/country/france" TargetMode="External"/><Relationship Id="rId92" Type="http://schemas.openxmlformats.org/officeDocument/2006/relationships/hyperlink" Target="http://data.worldbank.org/country/indonesia" TargetMode="External"/><Relationship Id="rId162" Type="http://schemas.openxmlformats.org/officeDocument/2006/relationships/hyperlink" Target="http://data.worldbank.org/country/rwanda" TargetMode="External"/><Relationship Id="rId183" Type="http://schemas.openxmlformats.org/officeDocument/2006/relationships/hyperlink" Target="http://data.worldbank.org/country/MF" TargetMode="External"/><Relationship Id="rId213" Type="http://schemas.openxmlformats.org/officeDocument/2006/relationships/hyperlink" Target="http://data.worldbank.org/country/vietnam" TargetMode="External"/><Relationship Id="rId218" Type="http://schemas.openxmlformats.org/officeDocument/2006/relationships/hyperlink" Target="http://data.worldbank.org/country/zimbabwe" TargetMode="External"/><Relationship Id="rId2" Type="http://schemas.openxmlformats.org/officeDocument/2006/relationships/hyperlink" Target="http://data.worldbank.org/indicator/NY.GDP.MKTP.CD?order=wbapi_data_value_2011+wbapi_data_value&amp;sort=asc" TargetMode="External"/><Relationship Id="rId29" Type="http://schemas.openxmlformats.org/officeDocument/2006/relationships/hyperlink" Target="http://data.worldbank.org/country/bolivia" TargetMode="External"/><Relationship Id="rId24" Type="http://schemas.openxmlformats.org/officeDocument/2006/relationships/hyperlink" Target="http://data.worldbank.org/country/belgium" TargetMode="External"/><Relationship Id="rId40" Type="http://schemas.openxmlformats.org/officeDocument/2006/relationships/hyperlink" Target="http://data.worldbank.org/country/canada" TargetMode="External"/><Relationship Id="rId45" Type="http://schemas.openxmlformats.org/officeDocument/2006/relationships/hyperlink" Target="http://data.worldbank.org/country/china" TargetMode="External"/><Relationship Id="rId66" Type="http://schemas.openxmlformats.org/officeDocument/2006/relationships/hyperlink" Target="http://data.worldbank.org/country/estonia" TargetMode="External"/><Relationship Id="rId87" Type="http://schemas.openxmlformats.org/officeDocument/2006/relationships/hyperlink" Target="http://data.worldbank.org/country/honduras" TargetMode="External"/><Relationship Id="rId110" Type="http://schemas.openxmlformats.org/officeDocument/2006/relationships/hyperlink" Target="http://data.worldbank.org/country/latvia" TargetMode="External"/><Relationship Id="rId115" Type="http://schemas.openxmlformats.org/officeDocument/2006/relationships/hyperlink" Target="http://data.worldbank.org/country/liechtenstein" TargetMode="External"/><Relationship Id="rId131" Type="http://schemas.openxmlformats.org/officeDocument/2006/relationships/hyperlink" Target="http://data.worldbank.org/country/moldova" TargetMode="External"/><Relationship Id="rId136" Type="http://schemas.openxmlformats.org/officeDocument/2006/relationships/hyperlink" Target="http://data.worldbank.org/country/mozambique" TargetMode="External"/><Relationship Id="rId157" Type="http://schemas.openxmlformats.org/officeDocument/2006/relationships/hyperlink" Target="http://data.worldbank.org/country/portugal" TargetMode="External"/><Relationship Id="rId178" Type="http://schemas.openxmlformats.org/officeDocument/2006/relationships/hyperlink" Target="http://data.worldbank.org/country/south-sudan" TargetMode="External"/><Relationship Id="rId61" Type="http://schemas.openxmlformats.org/officeDocument/2006/relationships/hyperlink" Target="http://data.worldbank.org/country/ecuador" TargetMode="External"/><Relationship Id="rId82" Type="http://schemas.openxmlformats.org/officeDocument/2006/relationships/hyperlink" Target="http://data.worldbank.org/country/guatemala" TargetMode="External"/><Relationship Id="rId152" Type="http://schemas.openxmlformats.org/officeDocument/2006/relationships/hyperlink" Target="http://data.worldbank.org/country/papua-new-guinea" TargetMode="External"/><Relationship Id="rId173" Type="http://schemas.openxmlformats.org/officeDocument/2006/relationships/hyperlink" Target="http://data.worldbank.org/country/slovak-republic" TargetMode="External"/><Relationship Id="rId194" Type="http://schemas.openxmlformats.org/officeDocument/2006/relationships/hyperlink" Target="http://data.worldbank.org/country/thailand" TargetMode="External"/><Relationship Id="rId199" Type="http://schemas.openxmlformats.org/officeDocument/2006/relationships/hyperlink" Target="http://data.worldbank.org/country/tunisia" TargetMode="External"/><Relationship Id="rId203" Type="http://schemas.openxmlformats.org/officeDocument/2006/relationships/hyperlink" Target="http://data.worldbank.org/country/tuvalu" TargetMode="External"/><Relationship Id="rId208" Type="http://schemas.openxmlformats.org/officeDocument/2006/relationships/hyperlink" Target="http://data.worldbank.org/country/united-states" TargetMode="External"/><Relationship Id="rId19" Type="http://schemas.openxmlformats.org/officeDocument/2006/relationships/hyperlink" Target="http://data.worldbank.org/country/bahamas" TargetMode="External"/><Relationship Id="rId14" Type="http://schemas.openxmlformats.org/officeDocument/2006/relationships/hyperlink" Target="http://data.worldbank.org/country/armenia" TargetMode="External"/><Relationship Id="rId30" Type="http://schemas.openxmlformats.org/officeDocument/2006/relationships/hyperlink" Target="http://data.worldbank.org/country/bosnia-and-herzegovina" TargetMode="External"/><Relationship Id="rId35" Type="http://schemas.openxmlformats.org/officeDocument/2006/relationships/hyperlink" Target="http://data.worldbank.org/country/burkina-faso" TargetMode="External"/><Relationship Id="rId56" Type="http://schemas.openxmlformats.org/officeDocument/2006/relationships/hyperlink" Target="http://data.worldbank.org/country/czech-republic" TargetMode="External"/><Relationship Id="rId77" Type="http://schemas.openxmlformats.org/officeDocument/2006/relationships/hyperlink" Target="http://data.worldbank.org/country/ghana" TargetMode="External"/><Relationship Id="rId100" Type="http://schemas.openxmlformats.org/officeDocument/2006/relationships/hyperlink" Target="http://data.worldbank.org/country/japan" TargetMode="External"/><Relationship Id="rId105" Type="http://schemas.openxmlformats.org/officeDocument/2006/relationships/hyperlink" Target="http://data.worldbank.org/country/korea-democratic-republic" TargetMode="External"/><Relationship Id="rId126" Type="http://schemas.openxmlformats.org/officeDocument/2006/relationships/hyperlink" Target="http://data.worldbank.org/country/marshall-islands" TargetMode="External"/><Relationship Id="rId147" Type="http://schemas.openxmlformats.org/officeDocument/2006/relationships/hyperlink" Target="http://data.worldbank.org/country/norway" TargetMode="External"/><Relationship Id="rId168" Type="http://schemas.openxmlformats.org/officeDocument/2006/relationships/hyperlink" Target="http://data.worldbank.org/country/serbia" TargetMode="External"/><Relationship Id="rId8" Type="http://schemas.openxmlformats.org/officeDocument/2006/relationships/hyperlink" Target="http://data.worldbank.org/country/algeria" TargetMode="External"/><Relationship Id="rId51" Type="http://schemas.openxmlformats.org/officeDocument/2006/relationships/hyperlink" Target="http://data.worldbank.org/country/cote-divoire" TargetMode="External"/><Relationship Id="rId72" Type="http://schemas.openxmlformats.org/officeDocument/2006/relationships/hyperlink" Target="http://data.worldbank.org/country/french-polynesia" TargetMode="External"/><Relationship Id="rId93" Type="http://schemas.openxmlformats.org/officeDocument/2006/relationships/hyperlink" Target="http://data.worldbank.org/country/iran-islamic-republic" TargetMode="External"/><Relationship Id="rId98" Type="http://schemas.openxmlformats.org/officeDocument/2006/relationships/hyperlink" Target="http://data.worldbank.org/country/italy" TargetMode="External"/><Relationship Id="rId121" Type="http://schemas.openxmlformats.org/officeDocument/2006/relationships/hyperlink" Target="http://data.worldbank.org/country/malawi" TargetMode="External"/><Relationship Id="rId142" Type="http://schemas.openxmlformats.org/officeDocument/2006/relationships/hyperlink" Target="http://data.worldbank.org/country/new-zealand" TargetMode="External"/><Relationship Id="rId163" Type="http://schemas.openxmlformats.org/officeDocument/2006/relationships/hyperlink" Target="http://data.worldbank.org/country/samoa" TargetMode="External"/><Relationship Id="rId184" Type="http://schemas.openxmlformats.org/officeDocument/2006/relationships/hyperlink" Target="http://data.worldbank.org/country/st-vincent-and-the-grenadines" TargetMode="External"/><Relationship Id="rId189" Type="http://schemas.openxmlformats.org/officeDocument/2006/relationships/hyperlink" Target="http://data.worldbank.org/country/switzerland" TargetMode="External"/><Relationship Id="rId3" Type="http://schemas.openxmlformats.org/officeDocument/2006/relationships/hyperlink" Target="http://data.worldbank.org/indicator/NY.GDP.MKTP.CD?order=wbapi_data_value_2012+wbapi_data_value&amp;sort=asc" TargetMode="External"/><Relationship Id="rId214" Type="http://schemas.openxmlformats.org/officeDocument/2006/relationships/hyperlink" Target="http://data.worldbank.org/country/virgin-islands-us" TargetMode="External"/><Relationship Id="rId25" Type="http://schemas.openxmlformats.org/officeDocument/2006/relationships/hyperlink" Target="http://data.worldbank.org/country/belize" TargetMode="External"/><Relationship Id="rId46" Type="http://schemas.openxmlformats.org/officeDocument/2006/relationships/hyperlink" Target="http://data.worldbank.org/country/colombia" TargetMode="External"/><Relationship Id="rId67" Type="http://schemas.openxmlformats.org/officeDocument/2006/relationships/hyperlink" Target="http://data.worldbank.org/country/ethiopia" TargetMode="External"/><Relationship Id="rId116" Type="http://schemas.openxmlformats.org/officeDocument/2006/relationships/hyperlink" Target="http://data.worldbank.org/country/lithuania" TargetMode="External"/><Relationship Id="rId137" Type="http://schemas.openxmlformats.org/officeDocument/2006/relationships/hyperlink" Target="http://data.worldbank.org/country/myanmar" TargetMode="External"/><Relationship Id="rId158" Type="http://schemas.openxmlformats.org/officeDocument/2006/relationships/hyperlink" Target="http://data.worldbank.org/country/puerto-rico" TargetMode="External"/><Relationship Id="rId20" Type="http://schemas.openxmlformats.org/officeDocument/2006/relationships/hyperlink" Target="http://data.worldbank.org/country/bahrain" TargetMode="External"/><Relationship Id="rId41" Type="http://schemas.openxmlformats.org/officeDocument/2006/relationships/hyperlink" Target="http://data.worldbank.org/country/cayman-islands" TargetMode="External"/><Relationship Id="rId62" Type="http://schemas.openxmlformats.org/officeDocument/2006/relationships/hyperlink" Target="http://data.worldbank.org/country/egypt-arab-republic" TargetMode="External"/><Relationship Id="rId83" Type="http://schemas.openxmlformats.org/officeDocument/2006/relationships/hyperlink" Target="http://data.worldbank.org/country/guinea" TargetMode="External"/><Relationship Id="rId88" Type="http://schemas.openxmlformats.org/officeDocument/2006/relationships/hyperlink" Target="http://data.worldbank.org/country/hong-kong-sar-china" TargetMode="External"/><Relationship Id="rId111" Type="http://schemas.openxmlformats.org/officeDocument/2006/relationships/hyperlink" Target="http://data.worldbank.org/country/lebanon" TargetMode="External"/><Relationship Id="rId132" Type="http://schemas.openxmlformats.org/officeDocument/2006/relationships/hyperlink" Target="http://data.worldbank.org/country/monaco" TargetMode="External"/><Relationship Id="rId153" Type="http://schemas.openxmlformats.org/officeDocument/2006/relationships/hyperlink" Target="http://data.worldbank.org/country/paraguay" TargetMode="External"/><Relationship Id="rId174" Type="http://schemas.openxmlformats.org/officeDocument/2006/relationships/hyperlink" Target="http://data.worldbank.org/country/slovenia" TargetMode="External"/><Relationship Id="rId179" Type="http://schemas.openxmlformats.org/officeDocument/2006/relationships/hyperlink" Target="http://data.worldbank.org/country/spain" TargetMode="External"/><Relationship Id="rId195" Type="http://schemas.openxmlformats.org/officeDocument/2006/relationships/hyperlink" Target="http://data.worldbank.org/country/timor-leste" TargetMode="External"/><Relationship Id="rId209" Type="http://schemas.openxmlformats.org/officeDocument/2006/relationships/hyperlink" Target="http://data.worldbank.org/country/uruguay" TargetMode="External"/><Relationship Id="rId190" Type="http://schemas.openxmlformats.org/officeDocument/2006/relationships/hyperlink" Target="http://data.worldbank.org/country/syrian-arab-republic" TargetMode="External"/><Relationship Id="rId204" Type="http://schemas.openxmlformats.org/officeDocument/2006/relationships/hyperlink" Target="http://data.worldbank.org/country/uganda" TargetMode="External"/><Relationship Id="rId15" Type="http://schemas.openxmlformats.org/officeDocument/2006/relationships/hyperlink" Target="http://data.worldbank.org/country/aruba" TargetMode="External"/><Relationship Id="rId36" Type="http://schemas.openxmlformats.org/officeDocument/2006/relationships/hyperlink" Target="http://data.worldbank.org/country/burundi" TargetMode="External"/><Relationship Id="rId57" Type="http://schemas.openxmlformats.org/officeDocument/2006/relationships/hyperlink" Target="http://data.worldbank.org/country/denmark" TargetMode="External"/><Relationship Id="rId106" Type="http://schemas.openxmlformats.org/officeDocument/2006/relationships/hyperlink" Target="http://data.worldbank.org/country/korea-republic" TargetMode="External"/><Relationship Id="rId127" Type="http://schemas.openxmlformats.org/officeDocument/2006/relationships/hyperlink" Target="http://data.worldbank.org/country/mauritania" TargetMode="External"/><Relationship Id="rId10" Type="http://schemas.openxmlformats.org/officeDocument/2006/relationships/hyperlink" Target="http://data.worldbank.org/country/andorra" TargetMode="External"/><Relationship Id="rId31" Type="http://schemas.openxmlformats.org/officeDocument/2006/relationships/hyperlink" Target="http://data.worldbank.org/country/botswana" TargetMode="External"/><Relationship Id="rId52" Type="http://schemas.openxmlformats.org/officeDocument/2006/relationships/hyperlink" Target="http://data.worldbank.org/country/croatia" TargetMode="External"/><Relationship Id="rId73" Type="http://schemas.openxmlformats.org/officeDocument/2006/relationships/hyperlink" Target="http://data.worldbank.org/country/gabon" TargetMode="External"/><Relationship Id="rId78" Type="http://schemas.openxmlformats.org/officeDocument/2006/relationships/hyperlink" Target="http://data.worldbank.org/country/greece" TargetMode="External"/><Relationship Id="rId94" Type="http://schemas.openxmlformats.org/officeDocument/2006/relationships/hyperlink" Target="http://data.worldbank.org/country/iraq" TargetMode="External"/><Relationship Id="rId99" Type="http://schemas.openxmlformats.org/officeDocument/2006/relationships/hyperlink" Target="http://data.worldbank.org/country/jamaica" TargetMode="External"/><Relationship Id="rId101" Type="http://schemas.openxmlformats.org/officeDocument/2006/relationships/hyperlink" Target="http://data.worldbank.org/country/jordan" TargetMode="External"/><Relationship Id="rId122" Type="http://schemas.openxmlformats.org/officeDocument/2006/relationships/hyperlink" Target="http://data.worldbank.org/country/malaysia" TargetMode="External"/><Relationship Id="rId143" Type="http://schemas.openxmlformats.org/officeDocument/2006/relationships/hyperlink" Target="http://data.worldbank.org/country/nicaragua" TargetMode="External"/><Relationship Id="rId148" Type="http://schemas.openxmlformats.org/officeDocument/2006/relationships/hyperlink" Target="http://data.worldbank.org/country/oman" TargetMode="External"/><Relationship Id="rId164" Type="http://schemas.openxmlformats.org/officeDocument/2006/relationships/hyperlink" Target="http://data.worldbank.org/country/san-marino" TargetMode="External"/><Relationship Id="rId169" Type="http://schemas.openxmlformats.org/officeDocument/2006/relationships/hyperlink" Target="http://data.worldbank.org/country/seychelles" TargetMode="External"/><Relationship Id="rId185" Type="http://schemas.openxmlformats.org/officeDocument/2006/relationships/hyperlink" Target="http://data.worldbank.org/country/sudan" TargetMode="External"/><Relationship Id="rId4" Type="http://schemas.openxmlformats.org/officeDocument/2006/relationships/hyperlink" Target="http://data.worldbank.org/indicator/NY.GDP.MKTP.CD?order=wbapi_data_value_2013+wbapi_data_value&amp;sort=asc" TargetMode="External"/><Relationship Id="rId9" Type="http://schemas.openxmlformats.org/officeDocument/2006/relationships/hyperlink" Target="http://data.worldbank.org/country/american-samoa" TargetMode="External"/><Relationship Id="rId180" Type="http://schemas.openxmlformats.org/officeDocument/2006/relationships/hyperlink" Target="http://data.worldbank.org/country/sri-lanka" TargetMode="External"/><Relationship Id="rId210" Type="http://schemas.openxmlformats.org/officeDocument/2006/relationships/hyperlink" Target="http://data.worldbank.org/country/uzbekistan" TargetMode="External"/><Relationship Id="rId215" Type="http://schemas.openxmlformats.org/officeDocument/2006/relationships/hyperlink" Target="http://data.worldbank.org/country/west-bank-gaza" TargetMode="External"/><Relationship Id="rId26" Type="http://schemas.openxmlformats.org/officeDocument/2006/relationships/hyperlink" Target="http://data.worldbank.org/country/benin" TargetMode="External"/><Relationship Id="rId47" Type="http://schemas.openxmlformats.org/officeDocument/2006/relationships/hyperlink" Target="http://data.worldbank.org/country/comoros" TargetMode="External"/><Relationship Id="rId68" Type="http://schemas.openxmlformats.org/officeDocument/2006/relationships/hyperlink" Target="http://data.worldbank.org/country/faeroe-islands" TargetMode="External"/><Relationship Id="rId89" Type="http://schemas.openxmlformats.org/officeDocument/2006/relationships/hyperlink" Target="http://data.worldbank.org/country/hungary" TargetMode="External"/><Relationship Id="rId112" Type="http://schemas.openxmlformats.org/officeDocument/2006/relationships/hyperlink" Target="http://data.worldbank.org/country/lesotho" TargetMode="External"/><Relationship Id="rId133" Type="http://schemas.openxmlformats.org/officeDocument/2006/relationships/hyperlink" Target="http://data.worldbank.org/country/mongolia" TargetMode="External"/><Relationship Id="rId154" Type="http://schemas.openxmlformats.org/officeDocument/2006/relationships/hyperlink" Target="http://data.worldbank.org/country/peru" TargetMode="External"/><Relationship Id="rId175" Type="http://schemas.openxmlformats.org/officeDocument/2006/relationships/hyperlink" Target="http://data.worldbank.org/country/solomon-islands" TargetMode="External"/><Relationship Id="rId196" Type="http://schemas.openxmlformats.org/officeDocument/2006/relationships/hyperlink" Target="http://data.worldbank.org/country/togo" TargetMode="External"/><Relationship Id="rId200" Type="http://schemas.openxmlformats.org/officeDocument/2006/relationships/hyperlink" Target="http://data.worldbank.org/country/turkey" TargetMode="External"/><Relationship Id="rId16" Type="http://schemas.openxmlformats.org/officeDocument/2006/relationships/hyperlink" Target="http://data.worldbank.org/country/australia" TargetMode="External"/><Relationship Id="rId37" Type="http://schemas.openxmlformats.org/officeDocument/2006/relationships/hyperlink" Target="http://data.worldbank.org/country/cape-verde" TargetMode="External"/><Relationship Id="rId58" Type="http://schemas.openxmlformats.org/officeDocument/2006/relationships/hyperlink" Target="http://data.worldbank.org/country/djibouti" TargetMode="External"/><Relationship Id="rId79" Type="http://schemas.openxmlformats.org/officeDocument/2006/relationships/hyperlink" Target="http://data.worldbank.org/country/greenland" TargetMode="External"/><Relationship Id="rId102" Type="http://schemas.openxmlformats.org/officeDocument/2006/relationships/hyperlink" Target="http://data.worldbank.org/country/kazakhstan" TargetMode="External"/><Relationship Id="rId123" Type="http://schemas.openxmlformats.org/officeDocument/2006/relationships/hyperlink" Target="http://data.worldbank.org/country/maldives" TargetMode="External"/><Relationship Id="rId144" Type="http://schemas.openxmlformats.org/officeDocument/2006/relationships/hyperlink" Target="http://data.worldbank.org/country/ni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216"/>
  <sheetViews>
    <sheetView tabSelected="1" workbookViewId="0">
      <selection activeCell="M38" sqref="M38"/>
    </sheetView>
  </sheetViews>
  <sheetFormatPr defaultRowHeight="15" x14ac:dyDescent="0.25"/>
  <cols>
    <col min="2" max="2" width="30.85546875" customWidth="1"/>
    <col min="3" max="7" width="20.7109375" customWidth="1"/>
    <col min="10" max="10" width="30.7109375" customWidth="1"/>
    <col min="11" max="16" width="12.7109375" customWidth="1"/>
    <col min="20" max="20" width="33.85546875" customWidth="1"/>
    <col min="29" max="29" width="33.85546875" customWidth="1"/>
    <col min="37" max="37" width="33.85546875" customWidth="1"/>
    <col min="48" max="48" width="33.85546875" customWidth="1"/>
  </cols>
  <sheetData>
    <row r="1" spans="2:55" x14ac:dyDescent="0.25">
      <c r="M1" s="14" t="s">
        <v>216</v>
      </c>
      <c r="W1" s="14" t="s">
        <v>216</v>
      </c>
      <c r="AH1" t="s">
        <v>218</v>
      </c>
      <c r="AP1" s="23" t="s">
        <v>219</v>
      </c>
      <c r="AQ1" s="23"/>
      <c r="AY1" t="s">
        <v>221</v>
      </c>
      <c r="BC1" s="21" t="s">
        <v>228</v>
      </c>
    </row>
    <row r="2" spans="2:55" x14ac:dyDescent="0.25">
      <c r="B2" s="1"/>
      <c r="C2" s="1"/>
      <c r="D2" s="1"/>
      <c r="E2" s="1"/>
      <c r="F2" s="1"/>
      <c r="G2" s="1"/>
      <c r="H2" s="1"/>
      <c r="I2" s="1"/>
      <c r="J2" s="1"/>
      <c r="M2" s="14" t="s">
        <v>214</v>
      </c>
      <c r="W2" s="14" t="s">
        <v>215</v>
      </c>
      <c r="AP2" s="23" t="s">
        <v>220</v>
      </c>
      <c r="AQ2" s="23"/>
      <c r="BA2" t="s">
        <v>227</v>
      </c>
      <c r="BC2" s="21" t="s">
        <v>229</v>
      </c>
    </row>
    <row r="3" spans="2:55" ht="15.75" thickBot="1" x14ac:dyDescent="0.3">
      <c r="B3" s="2" t="s">
        <v>0</v>
      </c>
      <c r="C3" s="12">
        <v>2010</v>
      </c>
      <c r="D3" s="12">
        <v>2011</v>
      </c>
      <c r="E3" s="12">
        <v>2012</v>
      </c>
      <c r="F3" s="12">
        <v>2013</v>
      </c>
      <c r="G3" s="12">
        <v>2014</v>
      </c>
      <c r="H3" s="4"/>
      <c r="I3" s="5"/>
      <c r="J3" s="16" t="s">
        <v>0</v>
      </c>
      <c r="K3" s="15">
        <v>2010</v>
      </c>
      <c r="L3" s="15">
        <v>2011</v>
      </c>
      <c r="M3" s="15">
        <v>2012</v>
      </c>
      <c r="N3" s="15">
        <v>2013</v>
      </c>
      <c r="O3" s="15">
        <v>2014</v>
      </c>
      <c r="T3" s="16" t="s">
        <v>0</v>
      </c>
      <c r="U3" s="15">
        <v>2010</v>
      </c>
      <c r="V3" s="15">
        <v>2011</v>
      </c>
      <c r="W3" s="15">
        <v>2012</v>
      </c>
      <c r="X3" s="15">
        <v>2013</v>
      </c>
      <c r="Y3" s="15">
        <v>2014</v>
      </c>
      <c r="AC3" s="16" t="s">
        <v>0</v>
      </c>
      <c r="AD3" s="15">
        <v>2010</v>
      </c>
      <c r="AE3" s="15">
        <v>2011</v>
      </c>
      <c r="AF3" s="15">
        <v>2012</v>
      </c>
      <c r="AG3" s="15">
        <v>2013</v>
      </c>
      <c r="AH3" s="15">
        <v>2014</v>
      </c>
      <c r="AK3" s="16" t="s">
        <v>0</v>
      </c>
      <c r="AL3" s="15">
        <v>2010</v>
      </c>
      <c r="AM3" s="15">
        <v>2011</v>
      </c>
      <c r="AN3" s="15">
        <v>2012</v>
      </c>
      <c r="AO3" s="15">
        <v>2013</v>
      </c>
      <c r="AP3" s="15">
        <v>2014</v>
      </c>
      <c r="AV3" s="16" t="s">
        <v>0</v>
      </c>
      <c r="AW3" s="20" t="s">
        <v>222</v>
      </c>
      <c r="AX3" s="20" t="s">
        <v>223</v>
      </c>
      <c r="AY3" s="20" t="s">
        <v>224</v>
      </c>
      <c r="AZ3" s="20" t="s">
        <v>225</v>
      </c>
      <c r="BA3" s="20" t="s">
        <v>226</v>
      </c>
      <c r="BC3" s="22" t="s">
        <v>230</v>
      </c>
    </row>
    <row r="4" spans="2:55" ht="15.75" thickBot="1" x14ac:dyDescent="0.3">
      <c r="B4" s="6" t="s">
        <v>1</v>
      </c>
      <c r="C4" s="17">
        <v>15936800636.200001</v>
      </c>
      <c r="D4" s="17">
        <v>17930239399.799999</v>
      </c>
      <c r="E4" s="17">
        <v>20536542736.700001</v>
      </c>
      <c r="F4" s="17">
        <v>20310881087</v>
      </c>
      <c r="G4" s="17">
        <v>20841951232</v>
      </c>
      <c r="H4" s="9"/>
      <c r="I4" s="10"/>
      <c r="J4" s="6" t="s">
        <v>1</v>
      </c>
      <c r="K4" s="19">
        <f>C4/1000000</f>
        <v>15936.800636200001</v>
      </c>
      <c r="L4" s="19">
        <f t="shared" ref="L4:O4" si="0">D4/1000000</f>
        <v>17930.239399800001</v>
      </c>
      <c r="M4" s="19">
        <f t="shared" si="0"/>
        <v>20536.542736700001</v>
      </c>
      <c r="N4" s="19">
        <f t="shared" si="0"/>
        <v>20310.881087000002</v>
      </c>
      <c r="O4" s="19">
        <f t="shared" si="0"/>
        <v>20841.951231999999</v>
      </c>
      <c r="T4" s="6" t="s">
        <v>1</v>
      </c>
      <c r="U4" s="13">
        <f>K4/1000</f>
        <v>15.936800636200001</v>
      </c>
      <c r="V4" s="13">
        <f t="shared" ref="V4:Y4" si="1">L4/1000</f>
        <v>17.930239399800001</v>
      </c>
      <c r="W4" s="13">
        <f t="shared" si="1"/>
        <v>20.5365427367</v>
      </c>
      <c r="X4" s="13">
        <f t="shared" si="1"/>
        <v>20.310881087000002</v>
      </c>
      <c r="Y4" s="13">
        <f t="shared" si="1"/>
        <v>20.841951232</v>
      </c>
      <c r="AC4" s="6" t="s">
        <v>1</v>
      </c>
      <c r="AD4" s="13">
        <f>INT(U4)</f>
        <v>15</v>
      </c>
      <c r="AK4" s="6" t="s">
        <v>1</v>
      </c>
      <c r="AL4" s="13">
        <f>ROUNDUP($U4,1)</f>
        <v>16</v>
      </c>
      <c r="AM4" s="13"/>
      <c r="AV4" s="6" t="s">
        <v>1</v>
      </c>
      <c r="AW4" s="14" t="str">
        <f>IF(U4&lt;V4,"up","")</f>
        <v>up</v>
      </c>
      <c r="AX4" s="14" t="str">
        <f>IF(V4&lt;W4,"up","")</f>
        <v>up</v>
      </c>
      <c r="AY4" s="14" t="str">
        <f>IF(W4&lt;X4,"up","")</f>
        <v/>
      </c>
      <c r="AZ4" s="14" t="str">
        <f>IF(X4&lt;Y4,"up","")</f>
        <v>up</v>
      </c>
      <c r="BA4" s="14">
        <f>COUNTIF(AW4:AZ4,"up")</f>
        <v>3</v>
      </c>
    </row>
    <row r="5" spans="2:55" ht="15.75" thickBot="1" x14ac:dyDescent="0.3">
      <c r="B5" s="6" t="s">
        <v>2</v>
      </c>
      <c r="C5" s="17">
        <v>11926957254.6</v>
      </c>
      <c r="D5" s="17">
        <v>12890866742.700001</v>
      </c>
      <c r="E5" s="17">
        <v>12344529628.1</v>
      </c>
      <c r="F5" s="17">
        <v>12916669735.700001</v>
      </c>
      <c r="G5" s="17">
        <v>13370191506</v>
      </c>
      <c r="H5" s="9"/>
      <c r="I5" s="10"/>
      <c r="J5" s="6" t="s">
        <v>2</v>
      </c>
      <c r="K5" s="19">
        <f t="shared" ref="K5:K20" si="2">C5/1000000</f>
        <v>11926.9572546</v>
      </c>
      <c r="L5" s="19">
        <f t="shared" ref="L5:L20" si="3">D5/1000000</f>
        <v>12890.8667427</v>
      </c>
      <c r="M5" s="19">
        <f t="shared" ref="M5:M20" si="4">E5/1000000</f>
        <v>12344.529628100001</v>
      </c>
      <c r="N5" s="19">
        <f t="shared" ref="N5:N20" si="5">F5/1000000</f>
        <v>12916.669735700001</v>
      </c>
      <c r="O5" s="19">
        <f t="shared" ref="O5:O20" si="6">G5/1000000</f>
        <v>13370.191505999999</v>
      </c>
      <c r="T5" s="6" t="s">
        <v>2</v>
      </c>
      <c r="U5" s="13">
        <f t="shared" ref="U5:U20" si="7">K5/1000</f>
        <v>11.9269572546</v>
      </c>
      <c r="V5" s="13">
        <f t="shared" ref="V5:V20" si="8">L5/1000</f>
        <v>12.8908667427</v>
      </c>
      <c r="W5" s="13">
        <f t="shared" ref="W5:W20" si="9">M5/1000</f>
        <v>12.344529628100002</v>
      </c>
      <c r="X5" s="13">
        <f t="shared" ref="X5:X20" si="10">N5/1000</f>
        <v>12.916669735700001</v>
      </c>
      <c r="Y5" s="13">
        <f t="shared" ref="Y5:Y20" si="11">O5/1000</f>
        <v>13.370191505999999</v>
      </c>
      <c r="AC5" s="6" t="s">
        <v>2</v>
      </c>
      <c r="AD5" s="13">
        <f t="shared" ref="AD5:AD8" si="12">INT(U5)</f>
        <v>11</v>
      </c>
      <c r="AK5" s="6" t="s">
        <v>2</v>
      </c>
      <c r="AL5" s="13">
        <f t="shared" ref="AL5:AL12" si="13">ROUNDUP($U5,1)</f>
        <v>12</v>
      </c>
      <c r="AV5" s="6" t="s">
        <v>2</v>
      </c>
      <c r="AW5" s="14" t="str">
        <f>IF(U5&lt;V5,"up","")</f>
        <v>up</v>
      </c>
      <c r="AX5" s="14" t="str">
        <f>IF(V5&lt;W5,"up","")</f>
        <v/>
      </c>
      <c r="AY5" s="14" t="str">
        <f>IF(W5&lt;X5,"up","")</f>
        <v>up</v>
      </c>
      <c r="AZ5" s="14" t="str">
        <f>IF(X5&lt;Y5,"up","")</f>
        <v>up</v>
      </c>
      <c r="BA5" s="14">
        <f t="shared" ref="BA5:BA21" si="14">COUNTIF(AW5:AZ5,"up")</f>
        <v>3</v>
      </c>
    </row>
    <row r="6" spans="2:55" ht="15.75" thickBot="1" x14ac:dyDescent="0.3">
      <c r="B6" s="6" t="s">
        <v>3</v>
      </c>
      <c r="C6" s="17">
        <v>161207304960.5</v>
      </c>
      <c r="D6" s="17">
        <v>199070864637.60001</v>
      </c>
      <c r="E6" s="17">
        <v>204331017992.10001</v>
      </c>
      <c r="F6" s="17">
        <v>210183410526.10001</v>
      </c>
      <c r="G6" s="17">
        <v>214063173187.60001</v>
      </c>
      <c r="H6" s="9"/>
      <c r="I6" s="10"/>
      <c r="J6" s="6" t="s">
        <v>3</v>
      </c>
      <c r="K6" s="19">
        <f t="shared" si="2"/>
        <v>161207.30496050001</v>
      </c>
      <c r="L6" s="19">
        <f t="shared" si="3"/>
        <v>199070.8646376</v>
      </c>
      <c r="M6" s="19">
        <f t="shared" si="4"/>
        <v>204331.01799210001</v>
      </c>
      <c r="N6" s="19">
        <f t="shared" si="5"/>
        <v>210183.41052609999</v>
      </c>
      <c r="O6" s="19">
        <f t="shared" si="6"/>
        <v>214063.17318760001</v>
      </c>
      <c r="T6" s="6" t="s">
        <v>3</v>
      </c>
      <c r="U6" s="13">
        <f t="shared" si="7"/>
        <v>161.20730496050001</v>
      </c>
      <c r="V6" s="13">
        <f t="shared" si="8"/>
        <v>199.07086463759998</v>
      </c>
      <c r="W6" s="13">
        <f t="shared" si="9"/>
        <v>204.33101799210002</v>
      </c>
      <c r="X6" s="13">
        <f t="shared" si="10"/>
        <v>210.1834105261</v>
      </c>
      <c r="Y6" s="13">
        <f t="shared" si="11"/>
        <v>214.0631731876</v>
      </c>
      <c r="AC6" s="6" t="s">
        <v>3</v>
      </c>
      <c r="AD6" s="13">
        <f t="shared" si="12"/>
        <v>161</v>
      </c>
      <c r="AK6" s="6" t="s">
        <v>3</v>
      </c>
      <c r="AL6" s="13">
        <f t="shared" si="13"/>
        <v>161.29999999999998</v>
      </c>
      <c r="AV6" s="6" t="s">
        <v>3</v>
      </c>
      <c r="AW6" s="14" t="str">
        <f>IF(U6&lt;V6,"up","")</f>
        <v>up</v>
      </c>
      <c r="AX6" s="14" t="str">
        <f>IF(V6&lt;W6,"up","")</f>
        <v>up</v>
      </c>
      <c r="AY6" s="14" t="str">
        <f>IF(W6&lt;X6,"up","")</f>
        <v>up</v>
      </c>
      <c r="AZ6" s="14" t="str">
        <f>IF(X6&lt;Y6,"up","")</f>
        <v>up</v>
      </c>
      <c r="BA6" s="14">
        <f t="shared" si="14"/>
        <v>4</v>
      </c>
    </row>
    <row r="7" spans="2:55" ht="15.75" thickBot="1" x14ac:dyDescent="0.3">
      <c r="B7" s="6" t="s">
        <v>4</v>
      </c>
      <c r="C7" s="18"/>
      <c r="D7" s="18"/>
      <c r="E7" s="18"/>
      <c r="F7" s="18"/>
      <c r="G7" s="18"/>
      <c r="H7" s="8"/>
      <c r="I7" s="10"/>
      <c r="J7" s="6" t="s">
        <v>4</v>
      </c>
      <c r="K7" s="19">
        <f t="shared" si="2"/>
        <v>0</v>
      </c>
      <c r="L7" s="19">
        <f t="shared" si="3"/>
        <v>0</v>
      </c>
      <c r="M7" s="19">
        <f t="shared" si="4"/>
        <v>0</v>
      </c>
      <c r="N7" s="19">
        <f t="shared" si="5"/>
        <v>0</v>
      </c>
      <c r="O7" s="19">
        <f t="shared" si="6"/>
        <v>0</v>
      </c>
      <c r="T7" s="6" t="s">
        <v>4</v>
      </c>
      <c r="U7" s="13">
        <f t="shared" si="7"/>
        <v>0</v>
      </c>
      <c r="V7" s="13">
        <f t="shared" si="8"/>
        <v>0</v>
      </c>
      <c r="W7" s="13">
        <f t="shared" si="9"/>
        <v>0</v>
      </c>
      <c r="X7" s="13">
        <f t="shared" si="10"/>
        <v>0</v>
      </c>
      <c r="Y7" s="13">
        <f t="shared" si="11"/>
        <v>0</v>
      </c>
      <c r="AC7" s="6" t="s">
        <v>4</v>
      </c>
      <c r="AD7" s="13">
        <f t="shared" si="12"/>
        <v>0</v>
      </c>
      <c r="AK7" s="6" t="s">
        <v>4</v>
      </c>
      <c r="AL7" s="13">
        <f t="shared" si="13"/>
        <v>0</v>
      </c>
      <c r="AV7" s="6" t="s">
        <v>4</v>
      </c>
      <c r="AW7" s="14" t="str">
        <f>IF(U7&lt;V7,"up","")</f>
        <v/>
      </c>
      <c r="AX7" s="14" t="str">
        <f>IF(V7&lt;W7,"up","")</f>
        <v/>
      </c>
      <c r="AY7" s="14" t="str">
        <f>IF(W7&lt;X7,"up","")</f>
        <v/>
      </c>
      <c r="AZ7" s="14" t="str">
        <f>IF(X7&lt;Y7,"up","")</f>
        <v/>
      </c>
      <c r="BA7" s="14">
        <f t="shared" si="14"/>
        <v>0</v>
      </c>
    </row>
    <row r="8" spans="2:55" ht="15.75" thickBot="1" x14ac:dyDescent="0.3">
      <c r="B8" s="6" t="s">
        <v>5</v>
      </c>
      <c r="C8" s="17">
        <v>3346317328.5</v>
      </c>
      <c r="D8" s="17">
        <v>3427235708.5999999</v>
      </c>
      <c r="E8" s="17">
        <v>3146177740.5999999</v>
      </c>
      <c r="F8" s="17">
        <v>3249100674.8000002</v>
      </c>
      <c r="G8" s="18"/>
      <c r="H8" s="9"/>
      <c r="I8" s="10"/>
      <c r="J8" s="6" t="s">
        <v>5</v>
      </c>
      <c r="K8" s="19">
        <f t="shared" si="2"/>
        <v>3346.3173284999998</v>
      </c>
      <c r="L8" s="19">
        <f t="shared" si="3"/>
        <v>3427.2357085999997</v>
      </c>
      <c r="M8" s="19">
        <f t="shared" si="4"/>
        <v>3146.1777406000001</v>
      </c>
      <c r="N8" s="19">
        <f t="shared" si="5"/>
        <v>3249.1006748</v>
      </c>
      <c r="O8" s="19">
        <f t="shared" si="6"/>
        <v>0</v>
      </c>
      <c r="T8" s="6" t="s">
        <v>5</v>
      </c>
      <c r="U8" s="13">
        <f t="shared" si="7"/>
        <v>3.3463173284999996</v>
      </c>
      <c r="V8" s="13">
        <f t="shared" si="8"/>
        <v>3.4272357085999996</v>
      </c>
      <c r="W8" s="13">
        <f t="shared" si="9"/>
        <v>3.1461777406000002</v>
      </c>
      <c r="X8" s="13">
        <f t="shared" si="10"/>
        <v>3.2491006748000002</v>
      </c>
      <c r="Y8" s="13">
        <f t="shared" si="11"/>
        <v>0</v>
      </c>
      <c r="AC8" s="6" t="s">
        <v>5</v>
      </c>
      <c r="AD8" s="13">
        <f t="shared" si="12"/>
        <v>3</v>
      </c>
      <c r="AK8" s="6" t="s">
        <v>5</v>
      </c>
      <c r="AL8" s="13">
        <f t="shared" si="13"/>
        <v>3.4</v>
      </c>
      <c r="AV8" s="6" t="s">
        <v>5</v>
      </c>
      <c r="AW8" s="14" t="str">
        <f>IF(U8&lt;V8,"up","")</f>
        <v>up</v>
      </c>
      <c r="AX8" s="14" t="str">
        <f>IF(V8&lt;W8,"up","")</f>
        <v/>
      </c>
      <c r="AY8" s="14" t="str">
        <f>IF(W8&lt;X8,"up","")</f>
        <v>up</v>
      </c>
      <c r="AZ8" s="14" t="str">
        <f>IF(X8&lt;Y8,"up","")</f>
        <v/>
      </c>
      <c r="BA8" s="14">
        <f t="shared" si="14"/>
        <v>2</v>
      </c>
    </row>
    <row r="9" spans="2:55" ht="15.75" thickBot="1" x14ac:dyDescent="0.3">
      <c r="B9" s="6" t="s">
        <v>6</v>
      </c>
      <c r="C9" s="17">
        <v>82470894868.800003</v>
      </c>
      <c r="D9" s="17">
        <v>104115867663.5</v>
      </c>
      <c r="E9" s="17">
        <v>115341613335.7</v>
      </c>
      <c r="F9" s="17">
        <v>124163174733</v>
      </c>
      <c r="G9" s="17">
        <v>131400635026.10001</v>
      </c>
      <c r="H9" s="9"/>
      <c r="I9" s="10"/>
      <c r="J9" s="6" t="s">
        <v>6</v>
      </c>
      <c r="K9" s="19">
        <f t="shared" si="2"/>
        <v>82470.894868800009</v>
      </c>
      <c r="L9" s="19">
        <f t="shared" si="3"/>
        <v>104115.8676635</v>
      </c>
      <c r="M9" s="19">
        <f t="shared" si="4"/>
        <v>115341.61333569999</v>
      </c>
      <c r="N9" s="19">
        <f t="shared" si="5"/>
        <v>124163.17473300001</v>
      </c>
      <c r="O9" s="19">
        <f t="shared" si="6"/>
        <v>131400.6350261</v>
      </c>
      <c r="T9" s="6" t="s">
        <v>6</v>
      </c>
      <c r="U9" s="13">
        <f t="shared" si="7"/>
        <v>82.470894868800002</v>
      </c>
      <c r="V9" s="13">
        <f t="shared" si="8"/>
        <v>104.1158676635</v>
      </c>
      <c r="W9" s="13">
        <f t="shared" si="9"/>
        <v>115.34161333569999</v>
      </c>
      <c r="X9" s="13">
        <f t="shared" si="10"/>
        <v>124.16317473300001</v>
      </c>
      <c r="Y9" s="13">
        <f t="shared" si="11"/>
        <v>131.40063502609999</v>
      </c>
      <c r="AC9" s="6" t="s">
        <v>6</v>
      </c>
      <c r="AK9" s="6" t="s">
        <v>6</v>
      </c>
      <c r="AL9" s="13">
        <f t="shared" si="13"/>
        <v>82.5</v>
      </c>
      <c r="AV9" s="6" t="s">
        <v>6</v>
      </c>
      <c r="AW9" s="14" t="str">
        <f>IF(U9&lt;V9,"up","")</f>
        <v>up</v>
      </c>
      <c r="AX9" s="14" t="str">
        <f>IF(V9&lt;W9,"up","")</f>
        <v>up</v>
      </c>
      <c r="AY9" s="14" t="str">
        <f>IF(W9&lt;X9,"up","")</f>
        <v>up</v>
      </c>
      <c r="AZ9" s="14" t="str">
        <f>IF(X9&lt;Y9,"up","")</f>
        <v>up</v>
      </c>
      <c r="BA9" s="14">
        <f t="shared" si="14"/>
        <v>4</v>
      </c>
    </row>
    <row r="10" spans="2:55" ht="15.75" thickBot="1" x14ac:dyDescent="0.3">
      <c r="B10" s="6" t="s">
        <v>7</v>
      </c>
      <c r="C10" s="17">
        <v>1135539037</v>
      </c>
      <c r="D10" s="17">
        <v>1129918370.4000001</v>
      </c>
      <c r="E10" s="17">
        <v>1204713111.0999999</v>
      </c>
      <c r="F10" s="17">
        <v>1200587518.5</v>
      </c>
      <c r="G10" s="17">
        <v>1269117037</v>
      </c>
      <c r="H10" s="9"/>
      <c r="I10" s="10"/>
      <c r="J10" s="6" t="s">
        <v>7</v>
      </c>
      <c r="K10" s="19">
        <f t="shared" si="2"/>
        <v>1135.539037</v>
      </c>
      <c r="L10" s="19">
        <f t="shared" si="3"/>
        <v>1129.9183704000002</v>
      </c>
      <c r="M10" s="19">
        <f t="shared" si="4"/>
        <v>1204.7131110999999</v>
      </c>
      <c r="N10" s="19">
        <f t="shared" si="5"/>
        <v>1200.5875185</v>
      </c>
      <c r="O10" s="19">
        <f t="shared" si="6"/>
        <v>1269.117037</v>
      </c>
      <c r="T10" s="6" t="s">
        <v>7</v>
      </c>
      <c r="U10" s="13">
        <f t="shared" si="7"/>
        <v>1.135539037</v>
      </c>
      <c r="V10" s="13">
        <f t="shared" si="8"/>
        <v>1.1299183704000002</v>
      </c>
      <c r="W10" s="13">
        <f t="shared" si="9"/>
        <v>1.2047131110999998</v>
      </c>
      <c r="X10" s="13">
        <f t="shared" si="10"/>
        <v>1.2005875184999999</v>
      </c>
      <c r="Y10" s="13">
        <f t="shared" si="11"/>
        <v>1.269117037</v>
      </c>
      <c r="AC10" s="6" t="s">
        <v>7</v>
      </c>
      <c r="AK10" s="6" t="s">
        <v>7</v>
      </c>
      <c r="AL10" s="13">
        <f t="shared" si="13"/>
        <v>1.2000000000000002</v>
      </c>
      <c r="AV10" s="6" t="s">
        <v>7</v>
      </c>
      <c r="AW10" s="14" t="str">
        <f>IF(U10&lt;V10,"up","")</f>
        <v/>
      </c>
      <c r="AX10" s="14" t="str">
        <f>IF(V10&lt;W10,"up","")</f>
        <v>up</v>
      </c>
      <c r="AY10" s="14" t="str">
        <f>IF(W10&lt;X10,"up","")</f>
        <v/>
      </c>
      <c r="AZ10" s="14" t="str">
        <f>IF(X10&lt;Y10,"up","")</f>
        <v>up</v>
      </c>
      <c r="BA10" s="14">
        <f t="shared" si="14"/>
        <v>2</v>
      </c>
    </row>
    <row r="11" spans="2:55" ht="15.75" thickBot="1" x14ac:dyDescent="0.3">
      <c r="B11" s="6" t="s">
        <v>8</v>
      </c>
      <c r="C11" s="17">
        <v>462843782844.29999</v>
      </c>
      <c r="D11" s="17">
        <v>559849040366.09998</v>
      </c>
      <c r="E11" s="17">
        <v>607711914608.40002</v>
      </c>
      <c r="F11" s="17">
        <v>622057981847.40002</v>
      </c>
      <c r="G11" s="17">
        <v>540197457443.5</v>
      </c>
      <c r="H11" s="9"/>
      <c r="I11" s="10"/>
      <c r="J11" s="6" t="s">
        <v>8</v>
      </c>
      <c r="K11" s="19">
        <f t="shared" si="2"/>
        <v>462843.78284429997</v>
      </c>
      <c r="L11" s="19">
        <f t="shared" si="3"/>
        <v>559849.04036610003</v>
      </c>
      <c r="M11" s="19">
        <f t="shared" si="4"/>
        <v>607711.91460840008</v>
      </c>
      <c r="N11" s="19">
        <f t="shared" si="5"/>
        <v>622057.98184740008</v>
      </c>
      <c r="O11" s="19">
        <f t="shared" si="6"/>
        <v>540197.45744350005</v>
      </c>
      <c r="T11" s="6" t="s">
        <v>8</v>
      </c>
      <c r="U11" s="13">
        <f t="shared" si="7"/>
        <v>462.84378284429999</v>
      </c>
      <c r="V11" s="13">
        <f t="shared" si="8"/>
        <v>559.84904036609998</v>
      </c>
      <c r="W11" s="13">
        <f t="shared" si="9"/>
        <v>607.71191460840009</v>
      </c>
      <c r="X11" s="13">
        <f t="shared" si="10"/>
        <v>622.05798184740013</v>
      </c>
      <c r="Y11" s="13">
        <f t="shared" si="11"/>
        <v>540.19745744350007</v>
      </c>
      <c r="AC11" s="6" t="s">
        <v>8</v>
      </c>
      <c r="AK11" s="6" t="s">
        <v>8</v>
      </c>
      <c r="AL11" s="13">
        <f t="shared" si="13"/>
        <v>462.90000000000003</v>
      </c>
      <c r="AV11" s="6" t="s">
        <v>8</v>
      </c>
      <c r="AW11" s="14" t="str">
        <f>IF(U11&lt;V11,"up","")</f>
        <v>up</v>
      </c>
      <c r="AX11" s="14" t="str">
        <f>IF(V11&lt;W11,"up","")</f>
        <v>up</v>
      </c>
      <c r="AY11" s="14" t="str">
        <f>IF(W11&lt;X11,"up","")</f>
        <v>up</v>
      </c>
      <c r="AZ11" s="14" t="str">
        <f>IF(X11&lt;Y11,"up","")</f>
        <v/>
      </c>
      <c r="BA11" s="14">
        <f t="shared" si="14"/>
        <v>3</v>
      </c>
    </row>
    <row r="12" spans="2:55" ht="15.75" thickBot="1" x14ac:dyDescent="0.3">
      <c r="B12" s="6" t="s">
        <v>9</v>
      </c>
      <c r="C12" s="17">
        <v>9260284937.7999992</v>
      </c>
      <c r="D12" s="17">
        <v>10142111334.5</v>
      </c>
      <c r="E12" s="17">
        <v>9957890702</v>
      </c>
      <c r="F12" s="17">
        <v>10431217084.299999</v>
      </c>
      <c r="G12" s="17">
        <v>10881605059.4</v>
      </c>
      <c r="H12" s="9"/>
      <c r="I12" s="10"/>
      <c r="J12" s="6" t="s">
        <v>9</v>
      </c>
      <c r="K12" s="19">
        <f t="shared" si="2"/>
        <v>9260.2849377999992</v>
      </c>
      <c r="L12" s="19">
        <f t="shared" si="3"/>
        <v>10142.111334499999</v>
      </c>
      <c r="M12" s="19">
        <f t="shared" si="4"/>
        <v>9957.8907020000006</v>
      </c>
      <c r="N12" s="19">
        <f t="shared" si="5"/>
        <v>10431.217084299999</v>
      </c>
      <c r="O12" s="19">
        <f t="shared" si="6"/>
        <v>10881.605059399999</v>
      </c>
      <c r="T12" s="6" t="s">
        <v>9</v>
      </c>
      <c r="U12" s="13">
        <f t="shared" si="7"/>
        <v>9.2602849377999998</v>
      </c>
      <c r="V12" s="13">
        <f t="shared" si="8"/>
        <v>10.142111334499999</v>
      </c>
      <c r="W12" s="13">
        <f t="shared" si="9"/>
        <v>9.9578907020000003</v>
      </c>
      <c r="X12" s="13">
        <f t="shared" si="10"/>
        <v>10.431217084299998</v>
      </c>
      <c r="Y12" s="13">
        <f t="shared" si="11"/>
        <v>10.881605059399998</v>
      </c>
      <c r="AC12" s="6" t="s">
        <v>9</v>
      </c>
      <c r="AK12" s="6" t="s">
        <v>9</v>
      </c>
      <c r="AL12" s="13">
        <f t="shared" si="13"/>
        <v>9.2999999999999989</v>
      </c>
      <c r="AV12" s="6" t="s">
        <v>9</v>
      </c>
      <c r="AW12" s="14" t="str">
        <f>IF(U12&lt;V12,"up","")</f>
        <v>up</v>
      </c>
      <c r="AX12" s="14" t="str">
        <f>IF(V12&lt;W12,"up","")</f>
        <v/>
      </c>
      <c r="AY12" s="14" t="str">
        <f>IF(W12&lt;X12,"up","")</f>
        <v>up</v>
      </c>
      <c r="AZ12" s="14" t="str">
        <f>IF(X12&lt;Y12,"up","")</f>
        <v>up</v>
      </c>
      <c r="BA12" s="14">
        <f t="shared" si="14"/>
        <v>3</v>
      </c>
    </row>
    <row r="13" spans="2:55" ht="15.75" thickBot="1" x14ac:dyDescent="0.3">
      <c r="B13" s="6" t="s">
        <v>10</v>
      </c>
      <c r="C13" s="17">
        <v>2467703910.5999999</v>
      </c>
      <c r="D13" s="17">
        <v>2584463687.1999998</v>
      </c>
      <c r="E13" s="18"/>
      <c r="F13" s="18"/>
      <c r="G13" s="18"/>
      <c r="H13" s="9"/>
      <c r="I13" s="10"/>
      <c r="J13" s="6" t="s">
        <v>10</v>
      </c>
      <c r="K13" s="19">
        <f t="shared" si="2"/>
        <v>2467.7039105999997</v>
      </c>
      <c r="L13" s="19">
        <f t="shared" si="3"/>
        <v>2584.4636871999996</v>
      </c>
      <c r="M13" s="19">
        <f t="shared" si="4"/>
        <v>0</v>
      </c>
      <c r="N13" s="19">
        <f t="shared" si="5"/>
        <v>0</v>
      </c>
      <c r="O13" s="19">
        <f t="shared" si="6"/>
        <v>0</v>
      </c>
      <c r="T13" s="6" t="s">
        <v>10</v>
      </c>
      <c r="U13" s="13">
        <f t="shared" si="7"/>
        <v>2.4677039105999996</v>
      </c>
      <c r="V13" s="13">
        <f t="shared" si="8"/>
        <v>2.5844636871999995</v>
      </c>
      <c r="W13" s="13">
        <f t="shared" si="9"/>
        <v>0</v>
      </c>
      <c r="X13" s="13">
        <f t="shared" si="10"/>
        <v>0</v>
      </c>
      <c r="Y13" s="13">
        <f t="shared" si="11"/>
        <v>0</v>
      </c>
      <c r="AC13" s="6" t="s">
        <v>10</v>
      </c>
      <c r="AK13" s="6" t="s">
        <v>10</v>
      </c>
      <c r="AV13" s="6" t="s">
        <v>10</v>
      </c>
      <c r="AW13" s="14" t="str">
        <f>IF(U13&lt;V13,"up","")</f>
        <v>up</v>
      </c>
      <c r="AX13" s="14" t="str">
        <f>IF(V13&lt;W13,"up","")</f>
        <v/>
      </c>
      <c r="AY13" s="14" t="str">
        <f>IF(W13&lt;X13,"up","")</f>
        <v/>
      </c>
      <c r="AZ13" s="14" t="str">
        <f>IF(X13&lt;Y13,"up","")</f>
        <v/>
      </c>
      <c r="BA13" s="14">
        <f t="shared" si="14"/>
        <v>1</v>
      </c>
    </row>
    <row r="14" spans="2:55" ht="15.75" thickBot="1" x14ac:dyDescent="0.3">
      <c r="B14" s="6" t="s">
        <v>11</v>
      </c>
      <c r="C14" s="17">
        <v>1141267760188.2</v>
      </c>
      <c r="D14" s="17">
        <v>1388066356092</v>
      </c>
      <c r="E14" s="17">
        <v>1534425905762.7</v>
      </c>
      <c r="F14" s="17">
        <v>1560372473125.2</v>
      </c>
      <c r="G14" s="17">
        <v>1453770210672</v>
      </c>
      <c r="H14" s="9"/>
      <c r="I14" s="10"/>
      <c r="J14" s="6" t="s">
        <v>11</v>
      </c>
      <c r="K14" s="19">
        <f t="shared" si="2"/>
        <v>1141267.7601882</v>
      </c>
      <c r="L14" s="19">
        <f t="shared" si="3"/>
        <v>1388066.3560919999</v>
      </c>
      <c r="M14" s="19">
        <f t="shared" si="4"/>
        <v>1534425.9057626999</v>
      </c>
      <c r="N14" s="19">
        <f t="shared" si="5"/>
        <v>1560372.4731252</v>
      </c>
      <c r="O14" s="19">
        <f t="shared" si="6"/>
        <v>1453770.210672</v>
      </c>
      <c r="T14" s="6" t="s">
        <v>11</v>
      </c>
      <c r="U14" s="13">
        <f t="shared" si="7"/>
        <v>1141.2677601882001</v>
      </c>
      <c r="V14" s="13">
        <f t="shared" si="8"/>
        <v>1388.066356092</v>
      </c>
      <c r="W14" s="13">
        <f t="shared" si="9"/>
        <v>1534.4259057626998</v>
      </c>
      <c r="X14" s="13">
        <f t="shared" si="10"/>
        <v>1560.3724731252</v>
      </c>
      <c r="Y14" s="13">
        <f t="shared" si="11"/>
        <v>1453.7702106719998</v>
      </c>
      <c r="AC14" s="6" t="s">
        <v>11</v>
      </c>
      <c r="AK14" s="6" t="s">
        <v>11</v>
      </c>
      <c r="AV14" s="6" t="s">
        <v>11</v>
      </c>
      <c r="AW14" s="14" t="str">
        <f>IF(U14&lt;V14,"up","")</f>
        <v>up</v>
      </c>
      <c r="AX14" s="14" t="str">
        <f>IF(V14&lt;W14,"up","")</f>
        <v>up</v>
      </c>
      <c r="AY14" s="14" t="str">
        <f>IF(W14&lt;X14,"up","")</f>
        <v>up</v>
      </c>
      <c r="AZ14" s="14" t="str">
        <f>IF(X14&lt;Y14,"up","")</f>
        <v/>
      </c>
      <c r="BA14" s="14">
        <f t="shared" si="14"/>
        <v>3</v>
      </c>
    </row>
    <row r="15" spans="2:55" ht="15.75" thickBot="1" x14ac:dyDescent="0.3">
      <c r="B15" s="6" t="s">
        <v>12</v>
      </c>
      <c r="C15" s="17">
        <v>389679337748.29999</v>
      </c>
      <c r="D15" s="17">
        <v>429072838476.5</v>
      </c>
      <c r="E15" s="17">
        <v>407575109732.59998</v>
      </c>
      <c r="F15" s="17">
        <v>428321937480.40002</v>
      </c>
      <c r="G15" s="17">
        <v>436343622435.20001</v>
      </c>
      <c r="H15" s="9"/>
      <c r="I15" s="10"/>
      <c r="J15" s="6" t="s">
        <v>12</v>
      </c>
      <c r="K15" s="19">
        <f t="shared" si="2"/>
        <v>389679.33774829999</v>
      </c>
      <c r="L15" s="19">
        <f t="shared" si="3"/>
        <v>429072.83847650001</v>
      </c>
      <c r="M15" s="19">
        <f t="shared" si="4"/>
        <v>407575.10973259999</v>
      </c>
      <c r="N15" s="19">
        <f t="shared" si="5"/>
        <v>428321.93748040003</v>
      </c>
      <c r="O15" s="19">
        <f t="shared" si="6"/>
        <v>436343.62243520003</v>
      </c>
      <c r="T15" s="6" t="s">
        <v>12</v>
      </c>
      <c r="U15" s="13">
        <f t="shared" si="7"/>
        <v>389.67933774829999</v>
      </c>
      <c r="V15" s="13">
        <f t="shared" si="8"/>
        <v>429.07283847650001</v>
      </c>
      <c r="W15" s="13">
        <f t="shared" si="9"/>
        <v>407.57510973259997</v>
      </c>
      <c r="X15" s="13">
        <f t="shared" si="10"/>
        <v>428.32193748040004</v>
      </c>
      <c r="Y15" s="13">
        <f t="shared" si="11"/>
        <v>436.34362243520002</v>
      </c>
      <c r="AC15" s="6" t="s">
        <v>12</v>
      </c>
      <c r="AK15" s="6" t="s">
        <v>12</v>
      </c>
      <c r="AV15" s="6" t="s">
        <v>12</v>
      </c>
      <c r="AW15" s="14" t="str">
        <f>IF(U15&lt;V15,"up","")</f>
        <v>up</v>
      </c>
      <c r="AX15" s="14" t="str">
        <f>IF(V15&lt;W15,"up","")</f>
        <v/>
      </c>
      <c r="AY15" s="14" t="str">
        <f>IF(W15&lt;X15,"up","")</f>
        <v>up</v>
      </c>
      <c r="AZ15" s="14" t="str">
        <f>IF(X15&lt;Y15,"up","")</f>
        <v>up</v>
      </c>
      <c r="BA15" s="14">
        <f t="shared" si="14"/>
        <v>3</v>
      </c>
    </row>
    <row r="16" spans="2:55" ht="15.75" thickBot="1" x14ac:dyDescent="0.3">
      <c r="B16" s="6" t="s">
        <v>13</v>
      </c>
      <c r="C16" s="17">
        <v>52902703376.099998</v>
      </c>
      <c r="D16" s="17">
        <v>65951627200.199997</v>
      </c>
      <c r="E16" s="17">
        <v>68730906313.600006</v>
      </c>
      <c r="F16" s="17">
        <v>73560484385</v>
      </c>
      <c r="G16" s="17">
        <v>75198010965.199997</v>
      </c>
      <c r="H16" s="9"/>
      <c r="I16" s="10"/>
      <c r="J16" s="6" t="s">
        <v>13</v>
      </c>
      <c r="K16" s="19">
        <f t="shared" si="2"/>
        <v>52902.703376099998</v>
      </c>
      <c r="L16" s="19">
        <f t="shared" si="3"/>
        <v>65951.627200200004</v>
      </c>
      <c r="M16" s="19">
        <f t="shared" si="4"/>
        <v>68730.906313600004</v>
      </c>
      <c r="N16" s="19">
        <f t="shared" si="5"/>
        <v>73560.484385000003</v>
      </c>
      <c r="O16" s="19">
        <f t="shared" si="6"/>
        <v>75198.010965199996</v>
      </c>
      <c r="T16" s="6" t="s">
        <v>13</v>
      </c>
      <c r="U16" s="13">
        <f t="shared" si="7"/>
        <v>52.9027033761</v>
      </c>
      <c r="V16" s="13">
        <f t="shared" si="8"/>
        <v>65.951627200200008</v>
      </c>
      <c r="W16" s="13">
        <f t="shared" si="9"/>
        <v>68.730906313600002</v>
      </c>
      <c r="X16" s="13">
        <f t="shared" si="10"/>
        <v>73.560484385000009</v>
      </c>
      <c r="Y16" s="13">
        <f t="shared" si="11"/>
        <v>75.198010965199998</v>
      </c>
      <c r="AC16" s="6" t="s">
        <v>13</v>
      </c>
      <c r="AK16" s="6" t="s">
        <v>13</v>
      </c>
      <c r="AV16" s="6" t="s">
        <v>13</v>
      </c>
      <c r="AW16" s="14" t="str">
        <f>IF(U16&lt;V16,"up","")</f>
        <v>up</v>
      </c>
      <c r="AX16" s="14" t="str">
        <f>IF(V16&lt;W16,"up","")</f>
        <v>up</v>
      </c>
      <c r="AY16" s="14" t="str">
        <f>IF(W16&lt;X16,"up","")</f>
        <v>up</v>
      </c>
      <c r="AZ16" s="14" t="str">
        <f>IF(X16&lt;Y16,"up","")</f>
        <v>up</v>
      </c>
      <c r="BA16" s="14">
        <f t="shared" si="14"/>
        <v>4</v>
      </c>
    </row>
    <row r="17" spans="2:53" ht="15.75" thickBot="1" x14ac:dyDescent="0.3">
      <c r="B17" s="6" t="s">
        <v>14</v>
      </c>
      <c r="C17" s="17">
        <v>7909580000</v>
      </c>
      <c r="D17" s="17">
        <v>7889750000</v>
      </c>
      <c r="E17" s="17">
        <v>8234470000</v>
      </c>
      <c r="F17" s="17">
        <v>8431750000</v>
      </c>
      <c r="G17" s="17">
        <v>8510500000</v>
      </c>
      <c r="H17" s="9"/>
      <c r="I17" s="10"/>
      <c r="J17" s="6" t="s">
        <v>14</v>
      </c>
      <c r="K17" s="19">
        <f t="shared" si="2"/>
        <v>7909.58</v>
      </c>
      <c r="L17" s="19">
        <f t="shared" si="3"/>
        <v>7889.75</v>
      </c>
      <c r="M17" s="19">
        <f t="shared" si="4"/>
        <v>8234.4699999999993</v>
      </c>
      <c r="N17" s="19">
        <f t="shared" si="5"/>
        <v>8431.75</v>
      </c>
      <c r="O17" s="19">
        <f t="shared" si="6"/>
        <v>8510.5</v>
      </c>
      <c r="T17" s="6" t="s">
        <v>14</v>
      </c>
      <c r="U17" s="13">
        <f t="shared" si="7"/>
        <v>7.9095800000000001</v>
      </c>
      <c r="V17" s="13">
        <f t="shared" si="8"/>
        <v>7.8897500000000003</v>
      </c>
      <c r="W17" s="13">
        <f t="shared" si="9"/>
        <v>8.23447</v>
      </c>
      <c r="X17" s="13">
        <f t="shared" si="10"/>
        <v>8.4317499999999992</v>
      </c>
      <c r="Y17" s="13">
        <f t="shared" si="11"/>
        <v>8.5105000000000004</v>
      </c>
      <c r="AC17" s="6" t="s">
        <v>14</v>
      </c>
      <c r="AK17" s="6" t="s">
        <v>14</v>
      </c>
      <c r="AV17" s="6" t="s">
        <v>14</v>
      </c>
      <c r="AW17" s="14" t="str">
        <f>IF(U17&lt;V17,"up","")</f>
        <v/>
      </c>
      <c r="AX17" s="14" t="str">
        <f>IF(V17&lt;W17,"up","")</f>
        <v>up</v>
      </c>
      <c r="AY17" s="14" t="str">
        <f>IF(W17&lt;X17,"up","")</f>
        <v>up</v>
      </c>
      <c r="AZ17" s="14" t="str">
        <f>IF(X17&lt;Y17,"up","")</f>
        <v>up</v>
      </c>
      <c r="BA17" s="14">
        <f t="shared" si="14"/>
        <v>3</v>
      </c>
    </row>
    <row r="18" spans="2:53" ht="15.75" thickBot="1" x14ac:dyDescent="0.3">
      <c r="B18" s="6" t="s">
        <v>15</v>
      </c>
      <c r="C18" s="17">
        <v>25713271276.599998</v>
      </c>
      <c r="D18" s="17">
        <v>29044069148.900002</v>
      </c>
      <c r="E18" s="17">
        <v>30756462766</v>
      </c>
      <c r="F18" s="17">
        <v>32897606383</v>
      </c>
      <c r="G18" s="17">
        <v>33868989361.700001</v>
      </c>
      <c r="H18" s="9"/>
      <c r="I18" s="10"/>
      <c r="J18" s="6" t="s">
        <v>15</v>
      </c>
      <c r="K18" s="19">
        <f t="shared" si="2"/>
        <v>25713.271276599997</v>
      </c>
      <c r="L18" s="19">
        <f t="shared" si="3"/>
        <v>29044.069148900002</v>
      </c>
      <c r="M18" s="19">
        <f t="shared" si="4"/>
        <v>30756.462766000001</v>
      </c>
      <c r="N18" s="19">
        <f t="shared" si="5"/>
        <v>32897.606382999998</v>
      </c>
      <c r="O18" s="19">
        <f t="shared" si="6"/>
        <v>33868.989361699998</v>
      </c>
      <c r="T18" s="6" t="s">
        <v>15</v>
      </c>
      <c r="U18" s="13">
        <f t="shared" si="7"/>
        <v>25.713271276599997</v>
      </c>
      <c r="V18" s="13">
        <f t="shared" si="8"/>
        <v>29.0440691489</v>
      </c>
      <c r="W18" s="13">
        <f t="shared" si="9"/>
        <v>30.756462766000002</v>
      </c>
      <c r="X18" s="13">
        <f t="shared" si="10"/>
        <v>32.897606382999996</v>
      </c>
      <c r="Y18" s="13">
        <f t="shared" si="11"/>
        <v>33.868989361699995</v>
      </c>
      <c r="AC18" s="6" t="s">
        <v>15</v>
      </c>
      <c r="AK18" s="6" t="s">
        <v>15</v>
      </c>
      <c r="AV18" s="6" t="s">
        <v>15</v>
      </c>
      <c r="AW18" s="14" t="str">
        <f>IF(U18&lt;V18,"up","")</f>
        <v>up</v>
      </c>
      <c r="AX18" s="14" t="str">
        <f>IF(V18&lt;W18,"up","")</f>
        <v>up</v>
      </c>
      <c r="AY18" s="14" t="str">
        <f>IF(W18&lt;X18,"up","")</f>
        <v>up</v>
      </c>
      <c r="AZ18" s="14" t="str">
        <f>IF(X18&lt;Y18,"up","")</f>
        <v>up</v>
      </c>
      <c r="BA18" s="14">
        <f t="shared" si="14"/>
        <v>4</v>
      </c>
    </row>
    <row r="19" spans="2:53" ht="15.75" thickBot="1" x14ac:dyDescent="0.3">
      <c r="B19" s="6" t="s">
        <v>16</v>
      </c>
      <c r="C19" s="17">
        <v>115279077465.2</v>
      </c>
      <c r="D19" s="17">
        <v>128637938711.39999</v>
      </c>
      <c r="E19" s="17">
        <v>133355749482.5</v>
      </c>
      <c r="F19" s="17">
        <v>149990451022.29999</v>
      </c>
      <c r="G19" s="17">
        <v>173818932215.70001</v>
      </c>
      <c r="H19" s="9"/>
      <c r="I19" s="10"/>
      <c r="J19" s="6" t="s">
        <v>16</v>
      </c>
      <c r="K19" s="19">
        <f t="shared" si="2"/>
        <v>115279.0774652</v>
      </c>
      <c r="L19" s="19">
        <f t="shared" si="3"/>
        <v>128637.9387114</v>
      </c>
      <c r="M19" s="19">
        <f t="shared" si="4"/>
        <v>133355.74948249999</v>
      </c>
      <c r="N19" s="19">
        <f t="shared" si="5"/>
        <v>149990.4510223</v>
      </c>
      <c r="O19" s="19">
        <f t="shared" si="6"/>
        <v>173818.93221570001</v>
      </c>
      <c r="T19" s="6" t="s">
        <v>16</v>
      </c>
      <c r="U19" s="13">
        <f t="shared" si="7"/>
        <v>115.27907746519999</v>
      </c>
      <c r="V19" s="13">
        <f t="shared" si="8"/>
        <v>128.63793871140001</v>
      </c>
      <c r="W19" s="13">
        <f t="shared" si="9"/>
        <v>133.35574948249999</v>
      </c>
      <c r="X19" s="13">
        <f t="shared" si="10"/>
        <v>149.99045102229999</v>
      </c>
      <c r="Y19" s="13">
        <f t="shared" si="11"/>
        <v>173.81893221570002</v>
      </c>
      <c r="AC19" s="6" t="s">
        <v>16</v>
      </c>
      <c r="AK19" s="6" t="s">
        <v>16</v>
      </c>
      <c r="AV19" s="6" t="s">
        <v>16</v>
      </c>
      <c r="AW19" s="14" t="str">
        <f>IF(U19&lt;V19,"up","")</f>
        <v>up</v>
      </c>
      <c r="AX19" s="14" t="str">
        <f>IF(V19&lt;W19,"up","")</f>
        <v>up</v>
      </c>
      <c r="AY19" s="14" t="str">
        <f>IF(W19&lt;X19,"up","")</f>
        <v>up</v>
      </c>
      <c r="AZ19" s="14" t="str">
        <f>IF(X19&lt;Y19,"up","")</f>
        <v>up</v>
      </c>
      <c r="BA19" s="14">
        <f t="shared" si="14"/>
        <v>4</v>
      </c>
    </row>
    <row r="20" spans="2:53" ht="15.75" thickBot="1" x14ac:dyDescent="0.3">
      <c r="B20" s="6" t="s">
        <v>17</v>
      </c>
      <c r="C20" s="17">
        <v>4445500000</v>
      </c>
      <c r="D20" s="17">
        <v>4358000000</v>
      </c>
      <c r="E20" s="17">
        <v>4313000000</v>
      </c>
      <c r="F20" s="17">
        <v>4281000000</v>
      </c>
      <c r="G20" s="17">
        <v>4348000000</v>
      </c>
      <c r="H20" s="9"/>
      <c r="I20" s="10"/>
      <c r="J20" s="6" t="s">
        <v>17</v>
      </c>
      <c r="K20" s="19">
        <f t="shared" si="2"/>
        <v>4445.5</v>
      </c>
      <c r="L20" s="19">
        <f t="shared" si="3"/>
        <v>4358</v>
      </c>
      <c r="M20" s="19">
        <f t="shared" si="4"/>
        <v>4313</v>
      </c>
      <c r="N20" s="19">
        <f t="shared" si="5"/>
        <v>4281</v>
      </c>
      <c r="O20" s="19">
        <f t="shared" si="6"/>
        <v>4348</v>
      </c>
      <c r="T20" s="6" t="s">
        <v>17</v>
      </c>
      <c r="U20" s="13">
        <f t="shared" si="7"/>
        <v>4.4455</v>
      </c>
      <c r="V20" s="13">
        <f t="shared" si="8"/>
        <v>4.3579999999999997</v>
      </c>
      <c r="W20" s="13">
        <f t="shared" si="9"/>
        <v>4.3129999999999997</v>
      </c>
      <c r="X20" s="13">
        <f t="shared" si="10"/>
        <v>4.2809999999999997</v>
      </c>
      <c r="Y20" s="13">
        <f t="shared" si="11"/>
        <v>4.3479999999999999</v>
      </c>
      <c r="AC20" s="6" t="s">
        <v>17</v>
      </c>
      <c r="AK20" s="6" t="s">
        <v>17</v>
      </c>
      <c r="AV20" s="6" t="s">
        <v>17</v>
      </c>
      <c r="AW20" s="14" t="str">
        <f>IF(U20&lt;V20,"up","")</f>
        <v/>
      </c>
      <c r="AX20" s="14" t="str">
        <f>IF(V20&lt;W20,"up","")</f>
        <v/>
      </c>
      <c r="AY20" s="14" t="str">
        <f>IF(W20&lt;X20,"up","")</f>
        <v/>
      </c>
      <c r="AZ20" s="14" t="str">
        <f>IF(X20&lt;Y20,"up","")</f>
        <v>up</v>
      </c>
      <c r="BA20" s="14">
        <f t="shared" si="14"/>
        <v>1</v>
      </c>
    </row>
    <row r="21" spans="2:53" ht="15.75" thickBot="1" x14ac:dyDescent="0.3">
      <c r="B21" s="6" t="s">
        <v>18</v>
      </c>
      <c r="C21" s="17">
        <v>55220932614</v>
      </c>
      <c r="D21" s="17">
        <v>59734593904.599998</v>
      </c>
      <c r="E21" s="17">
        <v>63615445566.800003</v>
      </c>
      <c r="F21" s="17">
        <v>73097619636.800003</v>
      </c>
      <c r="G21" s="17">
        <v>76139250364.5</v>
      </c>
      <c r="H21" s="9"/>
      <c r="I21" s="10"/>
      <c r="J21" s="6" t="s">
        <v>18</v>
      </c>
      <c r="K21" s="19">
        <f t="shared" ref="K21:K36" si="15">C21/1000000</f>
        <v>55220.932613999998</v>
      </c>
      <c r="L21" s="19">
        <f t="shared" ref="L21:L36" si="16">D21/1000000</f>
        <v>59734.593904599998</v>
      </c>
      <c r="M21" s="19">
        <f t="shared" ref="M21:M36" si="17">E21/1000000</f>
        <v>63615.445566800001</v>
      </c>
      <c r="N21" s="19">
        <f t="shared" ref="N21:N36" si="18">F21/1000000</f>
        <v>73097.619636800009</v>
      </c>
      <c r="O21" s="19">
        <f t="shared" ref="O21:O36" si="19">G21/1000000</f>
        <v>76139.250364499996</v>
      </c>
      <c r="T21" s="6" t="s">
        <v>18</v>
      </c>
      <c r="U21" s="13">
        <f t="shared" ref="U21:U36" si="20">K21/1000</f>
        <v>55.220932613999999</v>
      </c>
      <c r="V21" s="13">
        <f t="shared" ref="V21:V36" si="21">L21/1000</f>
        <v>59.734593904599997</v>
      </c>
      <c r="W21" s="13">
        <f t="shared" ref="W21:W36" si="22">M21/1000</f>
        <v>63.615445566799998</v>
      </c>
      <c r="X21" s="13">
        <f t="shared" ref="X21:X36" si="23">N21/1000</f>
        <v>73.097619636800005</v>
      </c>
      <c r="Y21" s="13">
        <f t="shared" ref="Y21:Y36" si="24">O21/1000</f>
        <v>76.139250364500001</v>
      </c>
      <c r="AC21" s="6" t="s">
        <v>18</v>
      </c>
      <c r="AK21" s="6" t="s">
        <v>18</v>
      </c>
      <c r="AV21" s="6" t="s">
        <v>18</v>
      </c>
      <c r="AW21" s="14" t="str">
        <f>IF(U21&lt;V21,"up","")</f>
        <v>up</v>
      </c>
      <c r="AX21" s="14" t="str">
        <f>IF(V21&lt;W21,"up","")</f>
        <v>up</v>
      </c>
      <c r="AY21" s="14" t="str">
        <f>IF(W21&lt;X21,"up","")</f>
        <v>up</v>
      </c>
      <c r="AZ21" s="14" t="str">
        <f>IF(X21&lt;Y21,"up","")</f>
        <v>up</v>
      </c>
      <c r="BA21" s="14">
        <f t="shared" si="14"/>
        <v>4</v>
      </c>
    </row>
    <row r="22" spans="2:53" ht="15.75" thickBot="1" x14ac:dyDescent="0.3">
      <c r="B22" s="6" t="s">
        <v>19</v>
      </c>
      <c r="C22" s="17">
        <v>484433112582.79999</v>
      </c>
      <c r="D22" s="17">
        <v>528099805393.40002</v>
      </c>
      <c r="E22" s="17">
        <v>498746230593.90002</v>
      </c>
      <c r="F22" s="17">
        <v>524778837629.79999</v>
      </c>
      <c r="G22" s="17">
        <v>533382785676.09998</v>
      </c>
      <c r="H22" s="9"/>
      <c r="I22" s="10"/>
      <c r="J22" s="6" t="s">
        <v>19</v>
      </c>
      <c r="K22" s="19">
        <f t="shared" si="15"/>
        <v>484433.11258279998</v>
      </c>
      <c r="L22" s="19">
        <f t="shared" si="16"/>
        <v>528099.80539340002</v>
      </c>
      <c r="M22" s="19">
        <f t="shared" si="17"/>
        <v>498746.23059390002</v>
      </c>
      <c r="N22" s="19">
        <f t="shared" si="18"/>
        <v>524778.83762979996</v>
      </c>
      <c r="O22" s="19">
        <f t="shared" si="19"/>
        <v>533382.78567609994</v>
      </c>
      <c r="T22" s="6" t="s">
        <v>19</v>
      </c>
      <c r="U22" s="13">
        <f t="shared" si="20"/>
        <v>484.43311258279999</v>
      </c>
      <c r="V22" s="13">
        <f t="shared" si="21"/>
        <v>528.09980539340006</v>
      </c>
      <c r="W22" s="13">
        <f t="shared" si="22"/>
        <v>498.74623059390001</v>
      </c>
      <c r="X22" s="13">
        <f t="shared" si="23"/>
        <v>524.77883762979991</v>
      </c>
      <c r="Y22" s="13">
        <f t="shared" si="24"/>
        <v>533.38278567609996</v>
      </c>
      <c r="AC22" s="6" t="s">
        <v>19</v>
      </c>
      <c r="AK22" s="6" t="s">
        <v>19</v>
      </c>
      <c r="AV22" s="6" t="s">
        <v>19</v>
      </c>
      <c r="AW22" s="14" t="str">
        <f t="shared" ref="AW22:AW34" si="25">IF(U22&lt;V22,"up","")</f>
        <v>up</v>
      </c>
      <c r="AX22" s="14" t="str">
        <f t="shared" ref="AX22:AX34" si="26">IF(V22&lt;W22,"up","")</f>
        <v/>
      </c>
      <c r="AY22" s="14" t="str">
        <f t="shared" ref="AY22:AY34" si="27">IF(W22&lt;X22,"up","")</f>
        <v>up</v>
      </c>
      <c r="AZ22" s="14" t="str">
        <f t="shared" ref="AZ22:AZ34" si="28">IF(X22&lt;Y22,"up","")</f>
        <v>up</v>
      </c>
      <c r="BA22" s="14">
        <f t="shared" ref="BA22:BA34" si="29">COUNTIF(AW22:AZ22,"up")</f>
        <v>3</v>
      </c>
    </row>
    <row r="23" spans="2:53" ht="15.75" thickBot="1" x14ac:dyDescent="0.3">
      <c r="B23" s="6" t="s">
        <v>20</v>
      </c>
      <c r="C23" s="17">
        <v>1397113450</v>
      </c>
      <c r="D23" s="17">
        <v>1487005600</v>
      </c>
      <c r="E23" s="17">
        <v>1573867300</v>
      </c>
      <c r="F23" s="17">
        <v>1624294250</v>
      </c>
      <c r="G23" s="18"/>
      <c r="H23" s="9"/>
      <c r="I23" s="10"/>
      <c r="J23" s="6" t="s">
        <v>20</v>
      </c>
      <c r="K23" s="19">
        <f t="shared" si="15"/>
        <v>1397.1134500000001</v>
      </c>
      <c r="L23" s="19">
        <f t="shared" si="16"/>
        <v>1487.0056</v>
      </c>
      <c r="M23" s="19">
        <f t="shared" si="17"/>
        <v>1573.8672999999999</v>
      </c>
      <c r="N23" s="19">
        <f t="shared" si="18"/>
        <v>1624.2942499999999</v>
      </c>
      <c r="O23" s="19">
        <f t="shared" si="19"/>
        <v>0</v>
      </c>
      <c r="T23" s="6" t="s">
        <v>20</v>
      </c>
      <c r="U23" s="13">
        <f t="shared" si="20"/>
        <v>1.39711345</v>
      </c>
      <c r="V23" s="13">
        <f t="shared" si="21"/>
        <v>1.4870056</v>
      </c>
      <c r="W23" s="13">
        <f t="shared" si="22"/>
        <v>1.5738672999999999</v>
      </c>
      <c r="X23" s="13">
        <f t="shared" si="23"/>
        <v>1.6242942499999999</v>
      </c>
      <c r="Y23" s="13">
        <f t="shared" si="24"/>
        <v>0</v>
      </c>
      <c r="AC23" s="6" t="s">
        <v>20</v>
      </c>
      <c r="AK23" s="6" t="s">
        <v>20</v>
      </c>
      <c r="AV23" s="6" t="s">
        <v>20</v>
      </c>
      <c r="AW23" s="14" t="str">
        <f t="shared" si="25"/>
        <v>up</v>
      </c>
      <c r="AX23" s="14" t="str">
        <f t="shared" si="26"/>
        <v>up</v>
      </c>
      <c r="AY23" s="14" t="str">
        <f t="shared" si="27"/>
        <v>up</v>
      </c>
      <c r="AZ23" s="14" t="str">
        <f t="shared" si="28"/>
        <v/>
      </c>
      <c r="BA23" s="14">
        <f t="shared" si="29"/>
        <v>3</v>
      </c>
    </row>
    <row r="24" spans="2:53" ht="15.75" thickBot="1" x14ac:dyDescent="0.3">
      <c r="B24" s="6" t="s">
        <v>21</v>
      </c>
      <c r="C24" s="17">
        <v>6561782312.6999998</v>
      </c>
      <c r="D24" s="17">
        <v>7289779658.3999996</v>
      </c>
      <c r="E24" s="17">
        <v>7543183758.8999996</v>
      </c>
      <c r="F24" s="17">
        <v>8307221457.6000004</v>
      </c>
      <c r="G24" s="17">
        <v>8746992733.5</v>
      </c>
      <c r="H24" s="9"/>
      <c r="I24" s="10"/>
      <c r="J24" s="6" t="s">
        <v>21</v>
      </c>
      <c r="K24" s="19">
        <f t="shared" si="15"/>
        <v>6561.7823127000001</v>
      </c>
      <c r="L24" s="19">
        <f t="shared" si="16"/>
        <v>7289.7796583999998</v>
      </c>
      <c r="M24" s="19">
        <f t="shared" si="17"/>
        <v>7543.1837588999997</v>
      </c>
      <c r="N24" s="19">
        <f t="shared" si="18"/>
        <v>8307.2214576000006</v>
      </c>
      <c r="O24" s="19">
        <f t="shared" si="19"/>
        <v>8746.9927334999993</v>
      </c>
      <c r="T24" s="6" t="s">
        <v>21</v>
      </c>
      <c r="U24" s="13">
        <f t="shared" si="20"/>
        <v>6.5617823127000001</v>
      </c>
      <c r="V24" s="13">
        <f t="shared" si="21"/>
        <v>7.2897796583999996</v>
      </c>
      <c r="W24" s="13">
        <f t="shared" si="22"/>
        <v>7.5431837588999997</v>
      </c>
      <c r="X24" s="13">
        <f t="shared" si="23"/>
        <v>8.3072214576000007</v>
      </c>
      <c r="Y24" s="13">
        <f t="shared" si="24"/>
        <v>8.7469927334999991</v>
      </c>
      <c r="AC24" s="6" t="s">
        <v>21</v>
      </c>
      <c r="AK24" s="6" t="s">
        <v>21</v>
      </c>
      <c r="AV24" s="6" t="s">
        <v>21</v>
      </c>
      <c r="AW24" s="14" t="str">
        <f t="shared" si="25"/>
        <v>up</v>
      </c>
      <c r="AX24" s="14" t="str">
        <f t="shared" si="26"/>
        <v>up</v>
      </c>
      <c r="AY24" s="14" t="str">
        <f t="shared" si="27"/>
        <v>up</v>
      </c>
      <c r="AZ24" s="14" t="str">
        <f t="shared" si="28"/>
        <v>up</v>
      </c>
      <c r="BA24" s="14">
        <f t="shared" si="29"/>
        <v>4</v>
      </c>
    </row>
    <row r="25" spans="2:53" ht="15.75" thickBot="1" x14ac:dyDescent="0.3">
      <c r="B25" s="6" t="s">
        <v>22</v>
      </c>
      <c r="C25" s="17">
        <v>5744414000</v>
      </c>
      <c r="D25" s="17">
        <v>5550771000</v>
      </c>
      <c r="E25" s="17">
        <v>5537537000</v>
      </c>
      <c r="F25" s="17">
        <v>5573710000</v>
      </c>
      <c r="G25" s="18"/>
      <c r="H25" s="9"/>
      <c r="I25" s="10"/>
      <c r="J25" s="6" t="s">
        <v>22</v>
      </c>
      <c r="K25" s="19">
        <f t="shared" si="15"/>
        <v>5744.4139999999998</v>
      </c>
      <c r="L25" s="19">
        <f t="shared" si="16"/>
        <v>5550.7709999999997</v>
      </c>
      <c r="M25" s="19">
        <f t="shared" si="17"/>
        <v>5537.5370000000003</v>
      </c>
      <c r="N25" s="19">
        <f t="shared" si="18"/>
        <v>5573.71</v>
      </c>
      <c r="O25" s="19">
        <f t="shared" si="19"/>
        <v>0</v>
      </c>
      <c r="T25" s="6" t="s">
        <v>22</v>
      </c>
      <c r="U25" s="13">
        <f t="shared" si="20"/>
        <v>5.7444139999999999</v>
      </c>
      <c r="V25" s="13">
        <f t="shared" si="21"/>
        <v>5.5507710000000001</v>
      </c>
      <c r="W25" s="13">
        <f t="shared" si="22"/>
        <v>5.5375370000000004</v>
      </c>
      <c r="X25" s="13">
        <f t="shared" si="23"/>
        <v>5.5737100000000002</v>
      </c>
      <c r="Y25" s="13">
        <f t="shared" si="24"/>
        <v>0</v>
      </c>
      <c r="AC25" s="6" t="s">
        <v>22</v>
      </c>
      <c r="AK25" s="6" t="s">
        <v>22</v>
      </c>
      <c r="AV25" s="6" t="s">
        <v>22</v>
      </c>
      <c r="AW25" s="14" t="str">
        <f t="shared" si="25"/>
        <v/>
      </c>
      <c r="AX25" s="14" t="str">
        <f t="shared" si="26"/>
        <v/>
      </c>
      <c r="AY25" s="14" t="str">
        <f t="shared" si="27"/>
        <v>up</v>
      </c>
      <c r="AZ25" s="14" t="str">
        <f t="shared" si="28"/>
        <v/>
      </c>
      <c r="BA25" s="14">
        <f t="shared" si="29"/>
        <v>1</v>
      </c>
    </row>
    <row r="26" spans="2:53" ht="15.75" thickBot="1" x14ac:dyDescent="0.3">
      <c r="B26" s="6" t="s">
        <v>23</v>
      </c>
      <c r="C26" s="17">
        <v>1585472534.0999999</v>
      </c>
      <c r="D26" s="17">
        <v>1820207625.8</v>
      </c>
      <c r="E26" s="17">
        <v>1823692109.5999999</v>
      </c>
      <c r="F26" s="17">
        <v>1781261412.5</v>
      </c>
      <c r="G26" s="17">
        <v>1821412872.8</v>
      </c>
      <c r="H26" s="9"/>
      <c r="I26" s="10"/>
      <c r="J26" s="6" t="s">
        <v>23</v>
      </c>
      <c r="K26" s="19">
        <f t="shared" si="15"/>
        <v>1585.4725340999998</v>
      </c>
      <c r="L26" s="19">
        <f t="shared" si="16"/>
        <v>1820.2076258</v>
      </c>
      <c r="M26" s="19">
        <f t="shared" si="17"/>
        <v>1823.6921095999999</v>
      </c>
      <c r="N26" s="19">
        <f t="shared" si="18"/>
        <v>1781.2614125</v>
      </c>
      <c r="O26" s="19">
        <f t="shared" si="19"/>
        <v>1821.4128728000001</v>
      </c>
      <c r="T26" s="6" t="s">
        <v>23</v>
      </c>
      <c r="U26" s="13">
        <f t="shared" si="20"/>
        <v>1.5854725340999998</v>
      </c>
      <c r="V26" s="13">
        <f t="shared" si="21"/>
        <v>1.8202076258</v>
      </c>
      <c r="W26" s="13">
        <f t="shared" si="22"/>
        <v>1.8236921095999998</v>
      </c>
      <c r="X26" s="13">
        <f t="shared" si="23"/>
        <v>1.7812614124999999</v>
      </c>
      <c r="Y26" s="13">
        <f t="shared" si="24"/>
        <v>1.8214128728000001</v>
      </c>
      <c r="AC26" s="6" t="s">
        <v>23</v>
      </c>
      <c r="AK26" s="6" t="s">
        <v>23</v>
      </c>
      <c r="AV26" s="6" t="s">
        <v>23</v>
      </c>
      <c r="AW26" s="14" t="str">
        <f t="shared" si="25"/>
        <v>up</v>
      </c>
      <c r="AX26" s="14" t="str">
        <f t="shared" si="26"/>
        <v>up</v>
      </c>
      <c r="AY26" s="14" t="str">
        <f t="shared" si="27"/>
        <v/>
      </c>
      <c r="AZ26" s="14" t="str">
        <f t="shared" si="28"/>
        <v>up</v>
      </c>
      <c r="BA26" s="14">
        <f t="shared" si="29"/>
        <v>3</v>
      </c>
    </row>
    <row r="27" spans="2:53" ht="15.75" thickBot="1" x14ac:dyDescent="0.3">
      <c r="B27" s="6" t="s">
        <v>24</v>
      </c>
      <c r="C27" s="17">
        <v>19649631308.200001</v>
      </c>
      <c r="D27" s="17">
        <v>23948541156.099998</v>
      </c>
      <c r="E27" s="17">
        <v>27035110130.200001</v>
      </c>
      <c r="F27" s="17">
        <v>30601157742.400002</v>
      </c>
      <c r="G27" s="17">
        <v>34175832127.400002</v>
      </c>
      <c r="H27" s="9"/>
      <c r="I27" s="10"/>
      <c r="J27" s="6" t="s">
        <v>24</v>
      </c>
      <c r="K27" s="19">
        <f t="shared" si="15"/>
        <v>19649.631308200002</v>
      </c>
      <c r="L27" s="19">
        <f t="shared" si="16"/>
        <v>23948.5411561</v>
      </c>
      <c r="M27" s="19">
        <f t="shared" si="17"/>
        <v>27035.110130200002</v>
      </c>
      <c r="N27" s="19">
        <f t="shared" si="18"/>
        <v>30601.157742400002</v>
      </c>
      <c r="O27" s="19">
        <f t="shared" si="19"/>
        <v>34175.832127400005</v>
      </c>
      <c r="T27" s="6" t="s">
        <v>24</v>
      </c>
      <c r="U27" s="13">
        <f t="shared" si="20"/>
        <v>19.6496313082</v>
      </c>
      <c r="V27" s="13">
        <f t="shared" si="21"/>
        <v>23.948541156099999</v>
      </c>
      <c r="W27" s="13">
        <f t="shared" si="22"/>
        <v>27.035110130200003</v>
      </c>
      <c r="X27" s="13">
        <f t="shared" si="23"/>
        <v>30.601157742400002</v>
      </c>
      <c r="Y27" s="13">
        <f t="shared" si="24"/>
        <v>34.175832127400007</v>
      </c>
      <c r="AC27" s="6" t="s">
        <v>24</v>
      </c>
      <c r="AK27" s="6" t="s">
        <v>24</v>
      </c>
      <c r="AV27" s="6" t="s">
        <v>24</v>
      </c>
      <c r="AW27" s="14" t="str">
        <f t="shared" si="25"/>
        <v>up</v>
      </c>
      <c r="AX27" s="14" t="str">
        <f t="shared" si="26"/>
        <v>up</v>
      </c>
      <c r="AY27" s="14" t="str">
        <f t="shared" si="27"/>
        <v>up</v>
      </c>
      <c r="AZ27" s="14" t="str">
        <f t="shared" si="28"/>
        <v>up</v>
      </c>
      <c r="BA27" s="14">
        <f t="shared" si="29"/>
        <v>4</v>
      </c>
    </row>
    <row r="28" spans="2:53" ht="15.75" thickBot="1" x14ac:dyDescent="0.3">
      <c r="B28" s="6" t="s">
        <v>25</v>
      </c>
      <c r="C28" s="17">
        <v>16847493058.799999</v>
      </c>
      <c r="D28" s="17">
        <v>18318439121.5</v>
      </c>
      <c r="E28" s="17">
        <v>16906005781.1</v>
      </c>
      <c r="F28" s="17">
        <v>17851326454.400002</v>
      </c>
      <c r="G28" s="17">
        <v>18344278252.599998</v>
      </c>
      <c r="H28" s="9"/>
      <c r="I28" s="10"/>
      <c r="J28" s="6" t="s">
        <v>25</v>
      </c>
      <c r="K28" s="19">
        <f t="shared" si="15"/>
        <v>16847.493058799999</v>
      </c>
      <c r="L28" s="19">
        <f t="shared" si="16"/>
        <v>18318.4391215</v>
      </c>
      <c r="M28" s="19">
        <f t="shared" si="17"/>
        <v>16906.005781100001</v>
      </c>
      <c r="N28" s="19">
        <f t="shared" si="18"/>
        <v>17851.326454400001</v>
      </c>
      <c r="O28" s="19">
        <f t="shared" si="19"/>
        <v>18344.278252599997</v>
      </c>
      <c r="T28" s="6" t="s">
        <v>25</v>
      </c>
      <c r="U28" s="13">
        <f t="shared" si="20"/>
        <v>16.847493058799998</v>
      </c>
      <c r="V28" s="13">
        <f t="shared" si="21"/>
        <v>18.318439121499999</v>
      </c>
      <c r="W28" s="13">
        <f t="shared" si="22"/>
        <v>16.906005781099999</v>
      </c>
      <c r="X28" s="13">
        <f t="shared" si="23"/>
        <v>17.851326454400002</v>
      </c>
      <c r="Y28" s="13">
        <f t="shared" si="24"/>
        <v>18.344278252599999</v>
      </c>
      <c r="AC28" s="6" t="s">
        <v>25</v>
      </c>
      <c r="AK28" s="6" t="s">
        <v>25</v>
      </c>
      <c r="AV28" s="6" t="s">
        <v>25</v>
      </c>
      <c r="AW28" s="14" t="str">
        <f t="shared" si="25"/>
        <v>up</v>
      </c>
      <c r="AX28" s="14" t="str">
        <f t="shared" si="26"/>
        <v/>
      </c>
      <c r="AY28" s="14" t="str">
        <f t="shared" si="27"/>
        <v>up</v>
      </c>
      <c r="AZ28" s="14" t="str">
        <f t="shared" si="28"/>
        <v>up</v>
      </c>
      <c r="BA28" s="14">
        <f t="shared" si="29"/>
        <v>3</v>
      </c>
    </row>
    <row r="29" spans="2:53" ht="15.75" thickBot="1" x14ac:dyDescent="0.3">
      <c r="B29" s="6" t="s">
        <v>26</v>
      </c>
      <c r="C29" s="17">
        <v>12786670174.9</v>
      </c>
      <c r="D29" s="17">
        <v>15682932628.5</v>
      </c>
      <c r="E29" s="17">
        <v>14792390177.299999</v>
      </c>
      <c r="F29" s="17">
        <v>14979306814</v>
      </c>
      <c r="G29" s="17">
        <v>15813371063.200001</v>
      </c>
      <c r="H29" s="9"/>
      <c r="I29" s="10"/>
      <c r="J29" s="6" t="s">
        <v>26</v>
      </c>
      <c r="K29" s="19">
        <f t="shared" si="15"/>
        <v>12786.6701749</v>
      </c>
      <c r="L29" s="19">
        <f t="shared" si="16"/>
        <v>15682.932628500001</v>
      </c>
      <c r="M29" s="19">
        <f t="shared" si="17"/>
        <v>14792.3901773</v>
      </c>
      <c r="N29" s="19">
        <f t="shared" si="18"/>
        <v>14979.306814</v>
      </c>
      <c r="O29" s="19">
        <f t="shared" si="19"/>
        <v>15813.3710632</v>
      </c>
      <c r="T29" s="6" t="s">
        <v>26</v>
      </c>
      <c r="U29" s="13">
        <f t="shared" si="20"/>
        <v>12.786670174900001</v>
      </c>
      <c r="V29" s="13">
        <f t="shared" si="21"/>
        <v>15.682932628500001</v>
      </c>
      <c r="W29" s="13">
        <f t="shared" si="22"/>
        <v>14.7923901773</v>
      </c>
      <c r="X29" s="13">
        <f t="shared" si="23"/>
        <v>14.979306813999999</v>
      </c>
      <c r="Y29" s="13">
        <f t="shared" si="24"/>
        <v>15.8133710632</v>
      </c>
      <c r="AC29" s="6" t="s">
        <v>26</v>
      </c>
      <c r="AK29" s="6" t="s">
        <v>26</v>
      </c>
      <c r="AV29" s="6" t="s">
        <v>26</v>
      </c>
      <c r="AW29" s="14" t="str">
        <f t="shared" si="25"/>
        <v>up</v>
      </c>
      <c r="AX29" s="14" t="str">
        <f t="shared" si="26"/>
        <v/>
      </c>
      <c r="AY29" s="14" t="str">
        <f t="shared" si="27"/>
        <v>up</v>
      </c>
      <c r="AZ29" s="14" t="str">
        <f t="shared" si="28"/>
        <v>up</v>
      </c>
      <c r="BA29" s="14">
        <f t="shared" si="29"/>
        <v>3</v>
      </c>
    </row>
    <row r="30" spans="2:53" ht="15.75" thickBot="1" x14ac:dyDescent="0.3">
      <c r="B30" s="6" t="s">
        <v>27</v>
      </c>
      <c r="C30" s="17">
        <v>2209399719721.2002</v>
      </c>
      <c r="D30" s="17">
        <v>2615189973180.5</v>
      </c>
      <c r="E30" s="17">
        <v>2413174312396.5</v>
      </c>
      <c r="F30" s="17">
        <v>2392094501287.2002</v>
      </c>
      <c r="G30" s="17">
        <v>2346118175194.2998</v>
      </c>
      <c r="H30" s="9"/>
      <c r="I30" s="10"/>
      <c r="J30" s="6" t="s">
        <v>27</v>
      </c>
      <c r="K30" s="19">
        <f t="shared" si="15"/>
        <v>2209399.7197212004</v>
      </c>
      <c r="L30" s="19">
        <f t="shared" si="16"/>
        <v>2615189.9731804999</v>
      </c>
      <c r="M30" s="19">
        <f t="shared" si="17"/>
        <v>2413174.3123964998</v>
      </c>
      <c r="N30" s="19">
        <f t="shared" si="18"/>
        <v>2392094.5012872</v>
      </c>
      <c r="O30" s="19">
        <f t="shared" si="19"/>
        <v>2346118.1751942998</v>
      </c>
      <c r="T30" s="6" t="s">
        <v>27</v>
      </c>
      <c r="U30" s="13">
        <f t="shared" si="20"/>
        <v>2209.3997197212002</v>
      </c>
      <c r="V30" s="13">
        <f t="shared" si="21"/>
        <v>2615.1899731804997</v>
      </c>
      <c r="W30" s="13">
        <f t="shared" si="22"/>
        <v>2413.1743123964998</v>
      </c>
      <c r="X30" s="13">
        <f t="shared" si="23"/>
        <v>2392.0945012871998</v>
      </c>
      <c r="Y30" s="13">
        <f t="shared" si="24"/>
        <v>2346.1181751943</v>
      </c>
      <c r="AC30" s="6" t="s">
        <v>27</v>
      </c>
      <c r="AK30" s="6" t="s">
        <v>27</v>
      </c>
      <c r="AV30" s="6" t="s">
        <v>27</v>
      </c>
      <c r="AW30" s="14" t="str">
        <f t="shared" si="25"/>
        <v>up</v>
      </c>
      <c r="AX30" s="14" t="str">
        <f t="shared" si="26"/>
        <v/>
      </c>
      <c r="AY30" s="14" t="str">
        <f t="shared" si="27"/>
        <v/>
      </c>
      <c r="AZ30" s="14" t="str">
        <f t="shared" si="28"/>
        <v/>
      </c>
      <c r="BA30" s="14">
        <f t="shared" si="29"/>
        <v>1</v>
      </c>
    </row>
    <row r="31" spans="2:53" ht="15.75" thickBot="1" x14ac:dyDescent="0.3">
      <c r="B31" s="6" t="s">
        <v>28</v>
      </c>
      <c r="C31" s="17">
        <v>12370530143.799999</v>
      </c>
      <c r="D31" s="17">
        <v>16691360424.9</v>
      </c>
      <c r="E31" s="17">
        <v>16953952577.9</v>
      </c>
      <c r="F31" s="17">
        <v>16111135785.9</v>
      </c>
      <c r="G31" s="17">
        <v>17256754269.200001</v>
      </c>
      <c r="H31" s="9"/>
      <c r="I31" s="10"/>
      <c r="J31" s="6" t="s">
        <v>28</v>
      </c>
      <c r="K31" s="19">
        <f t="shared" si="15"/>
        <v>12370.530143799999</v>
      </c>
      <c r="L31" s="19">
        <f t="shared" si="16"/>
        <v>16691.360424899998</v>
      </c>
      <c r="M31" s="19">
        <f t="shared" si="17"/>
        <v>16953.9525779</v>
      </c>
      <c r="N31" s="19">
        <f t="shared" si="18"/>
        <v>16111.1357859</v>
      </c>
      <c r="O31" s="19">
        <f t="shared" si="19"/>
        <v>17256.754269200002</v>
      </c>
      <c r="T31" s="6" t="s">
        <v>28</v>
      </c>
      <c r="U31" s="13">
        <f t="shared" si="20"/>
        <v>12.370530143799998</v>
      </c>
      <c r="V31" s="13">
        <f t="shared" si="21"/>
        <v>16.691360424899997</v>
      </c>
      <c r="W31" s="13">
        <f t="shared" si="22"/>
        <v>16.953952577900001</v>
      </c>
      <c r="X31" s="13">
        <f t="shared" si="23"/>
        <v>16.1111357859</v>
      </c>
      <c r="Y31" s="13">
        <f t="shared" si="24"/>
        <v>17.256754269200002</v>
      </c>
      <c r="AC31" s="6" t="s">
        <v>28</v>
      </c>
      <c r="AK31" s="6" t="s">
        <v>28</v>
      </c>
      <c r="AV31" s="6" t="s">
        <v>28</v>
      </c>
      <c r="AW31" s="14" t="str">
        <f t="shared" si="25"/>
        <v>up</v>
      </c>
      <c r="AX31" s="14" t="str">
        <f t="shared" si="26"/>
        <v>up</v>
      </c>
      <c r="AY31" s="14" t="str">
        <f t="shared" si="27"/>
        <v/>
      </c>
      <c r="AZ31" s="14" t="str">
        <f t="shared" si="28"/>
        <v>up</v>
      </c>
      <c r="BA31" s="14">
        <f t="shared" si="29"/>
        <v>3</v>
      </c>
    </row>
    <row r="32" spans="2:53" ht="15.75" thickBot="1" x14ac:dyDescent="0.3">
      <c r="B32" s="6" t="s">
        <v>29</v>
      </c>
      <c r="C32" s="17">
        <v>48669060511.699997</v>
      </c>
      <c r="D32" s="17">
        <v>55765057234.300003</v>
      </c>
      <c r="E32" s="17">
        <v>52591569645.199997</v>
      </c>
      <c r="F32" s="17">
        <v>54479873099.900002</v>
      </c>
      <c r="G32" s="17">
        <v>55734676434.699997</v>
      </c>
      <c r="H32" s="9"/>
      <c r="I32" s="10"/>
      <c r="J32" s="6" t="s">
        <v>29</v>
      </c>
      <c r="K32" s="19">
        <f t="shared" si="15"/>
        <v>48669.060511699994</v>
      </c>
      <c r="L32" s="19">
        <f t="shared" si="16"/>
        <v>55765.057234300002</v>
      </c>
      <c r="M32" s="19">
        <f t="shared" si="17"/>
        <v>52591.569645199997</v>
      </c>
      <c r="N32" s="19">
        <f t="shared" si="18"/>
        <v>54479.873099900004</v>
      </c>
      <c r="O32" s="19">
        <f t="shared" si="19"/>
        <v>55734.676434699999</v>
      </c>
      <c r="T32" s="6" t="s">
        <v>29</v>
      </c>
      <c r="U32" s="13">
        <f t="shared" si="20"/>
        <v>48.669060511699996</v>
      </c>
      <c r="V32" s="13">
        <f t="shared" si="21"/>
        <v>55.765057234300002</v>
      </c>
      <c r="W32" s="13">
        <f t="shared" si="22"/>
        <v>52.591569645199996</v>
      </c>
      <c r="X32" s="13">
        <f t="shared" si="23"/>
        <v>54.479873099900004</v>
      </c>
      <c r="Y32" s="13">
        <f t="shared" si="24"/>
        <v>55.734676434699999</v>
      </c>
      <c r="AC32" s="6" t="s">
        <v>29</v>
      </c>
      <c r="AK32" s="6" t="s">
        <v>29</v>
      </c>
      <c r="AV32" s="6" t="s">
        <v>29</v>
      </c>
      <c r="AW32" s="14" t="str">
        <f t="shared" si="25"/>
        <v>up</v>
      </c>
      <c r="AX32" s="14" t="str">
        <f t="shared" si="26"/>
        <v/>
      </c>
      <c r="AY32" s="14" t="str">
        <f t="shared" si="27"/>
        <v>up</v>
      </c>
      <c r="AZ32" s="14" t="str">
        <f t="shared" si="28"/>
        <v>up</v>
      </c>
      <c r="BA32" s="14">
        <f t="shared" si="29"/>
        <v>3</v>
      </c>
    </row>
    <row r="33" spans="2:53" ht="15.75" thickBot="1" x14ac:dyDescent="0.3">
      <c r="B33" s="6" t="s">
        <v>30</v>
      </c>
      <c r="C33" s="17">
        <v>8979966766.1000004</v>
      </c>
      <c r="D33" s="17">
        <v>10724061338.6</v>
      </c>
      <c r="E33" s="17">
        <v>11166061507.799999</v>
      </c>
      <c r="F33" s="17">
        <v>12126322793.5</v>
      </c>
      <c r="G33" s="17">
        <v>12542969275.200001</v>
      </c>
      <c r="H33" s="9"/>
      <c r="I33" s="10"/>
      <c r="J33" s="6" t="s">
        <v>30</v>
      </c>
      <c r="K33" s="19">
        <f t="shared" si="15"/>
        <v>8979.9667661000003</v>
      </c>
      <c r="L33" s="19">
        <f t="shared" si="16"/>
        <v>10724.0613386</v>
      </c>
      <c r="M33" s="19">
        <f t="shared" si="17"/>
        <v>11166.061507799999</v>
      </c>
      <c r="N33" s="19">
        <f t="shared" si="18"/>
        <v>12126.3227935</v>
      </c>
      <c r="O33" s="19">
        <f t="shared" si="19"/>
        <v>12542.969275200001</v>
      </c>
      <c r="T33" s="6" t="s">
        <v>30</v>
      </c>
      <c r="U33" s="13">
        <f t="shared" si="20"/>
        <v>8.9799667661000004</v>
      </c>
      <c r="V33" s="13">
        <f t="shared" si="21"/>
        <v>10.7240613386</v>
      </c>
      <c r="W33" s="13">
        <f t="shared" si="22"/>
        <v>11.166061507799999</v>
      </c>
      <c r="X33" s="13">
        <f t="shared" si="23"/>
        <v>12.1263227935</v>
      </c>
      <c r="Y33" s="13">
        <f t="shared" si="24"/>
        <v>12.542969275200001</v>
      </c>
      <c r="AC33" s="6" t="s">
        <v>30</v>
      </c>
      <c r="AK33" s="6" t="s">
        <v>30</v>
      </c>
      <c r="AV33" s="6" t="s">
        <v>30</v>
      </c>
      <c r="AW33" s="14" t="str">
        <f t="shared" si="25"/>
        <v>up</v>
      </c>
      <c r="AX33" s="14" t="str">
        <f t="shared" si="26"/>
        <v>up</v>
      </c>
      <c r="AY33" s="14" t="str">
        <f t="shared" si="27"/>
        <v>up</v>
      </c>
      <c r="AZ33" s="14" t="str">
        <f t="shared" si="28"/>
        <v>up</v>
      </c>
      <c r="BA33" s="14">
        <f t="shared" si="29"/>
        <v>4</v>
      </c>
    </row>
    <row r="34" spans="2:53" ht="15.75" thickBot="1" x14ac:dyDescent="0.3">
      <c r="B34" s="6" t="s">
        <v>31</v>
      </c>
      <c r="C34" s="17">
        <v>2026864414.5</v>
      </c>
      <c r="D34" s="17">
        <v>2355652063.5999999</v>
      </c>
      <c r="E34" s="17">
        <v>2472384864.0999999</v>
      </c>
      <c r="F34" s="17">
        <v>2714505576.3000002</v>
      </c>
      <c r="G34" s="17">
        <v>3093647293.5</v>
      </c>
      <c r="H34" s="9"/>
      <c r="I34" s="10"/>
      <c r="J34" s="6" t="s">
        <v>31</v>
      </c>
      <c r="K34" s="19">
        <f t="shared" si="15"/>
        <v>2026.8644145000001</v>
      </c>
      <c r="L34" s="19">
        <f t="shared" si="16"/>
        <v>2355.6520636</v>
      </c>
      <c r="M34" s="19">
        <f t="shared" si="17"/>
        <v>2472.3848641</v>
      </c>
      <c r="N34" s="19">
        <f t="shared" si="18"/>
        <v>2714.5055763</v>
      </c>
      <c r="O34" s="19">
        <f t="shared" si="19"/>
        <v>3093.6472935000002</v>
      </c>
      <c r="T34" s="6" t="s">
        <v>31</v>
      </c>
      <c r="U34" s="13">
        <f t="shared" si="20"/>
        <v>2.0268644144999999</v>
      </c>
      <c r="V34" s="13">
        <f t="shared" si="21"/>
        <v>2.3556520636</v>
      </c>
      <c r="W34" s="13">
        <f t="shared" si="22"/>
        <v>2.4723848640999999</v>
      </c>
      <c r="X34" s="13">
        <f t="shared" si="23"/>
        <v>2.7145055763000001</v>
      </c>
      <c r="Y34" s="13">
        <f t="shared" si="24"/>
        <v>3.0936472935000001</v>
      </c>
      <c r="AC34" s="6" t="s">
        <v>31</v>
      </c>
      <c r="AK34" s="6" t="s">
        <v>31</v>
      </c>
      <c r="AV34" s="6" t="s">
        <v>31</v>
      </c>
      <c r="AW34" s="14" t="str">
        <f t="shared" si="25"/>
        <v>up</v>
      </c>
      <c r="AX34" s="14" t="str">
        <f t="shared" si="26"/>
        <v>up</v>
      </c>
      <c r="AY34" s="14" t="str">
        <f t="shared" si="27"/>
        <v>up</v>
      </c>
      <c r="AZ34" s="14" t="str">
        <f t="shared" si="28"/>
        <v>up</v>
      </c>
      <c r="BA34" s="14">
        <f t="shared" si="29"/>
        <v>4</v>
      </c>
    </row>
    <row r="35" spans="2:53" ht="15.75" thickBot="1" x14ac:dyDescent="0.3">
      <c r="B35" s="6" t="s">
        <v>32</v>
      </c>
      <c r="C35" s="17">
        <v>1664310632.4000001</v>
      </c>
      <c r="D35" s="17">
        <v>1864823990.9000001</v>
      </c>
      <c r="E35" s="17">
        <v>1751887838.5</v>
      </c>
      <c r="F35" s="17">
        <v>1837909382.5999999</v>
      </c>
      <c r="G35" s="17">
        <v>1871187333.5</v>
      </c>
      <c r="H35" s="9"/>
      <c r="I35" s="10"/>
      <c r="J35" s="6" t="s">
        <v>32</v>
      </c>
      <c r="K35" s="19">
        <f t="shared" si="15"/>
        <v>1664.3106324</v>
      </c>
      <c r="L35" s="19">
        <f t="shared" si="16"/>
        <v>1864.8239909000001</v>
      </c>
      <c r="M35" s="19">
        <f t="shared" si="17"/>
        <v>1751.8878385</v>
      </c>
      <c r="N35" s="19">
        <f t="shared" si="18"/>
        <v>1837.9093825999998</v>
      </c>
      <c r="O35" s="19">
        <f t="shared" si="19"/>
        <v>1871.1873335</v>
      </c>
      <c r="T35" s="6" t="s">
        <v>32</v>
      </c>
      <c r="U35" s="13">
        <f t="shared" si="20"/>
        <v>1.6643106324000001</v>
      </c>
      <c r="V35" s="13">
        <f t="shared" si="21"/>
        <v>1.8648239909000002</v>
      </c>
      <c r="W35" s="13">
        <f t="shared" si="22"/>
        <v>1.7518878385000001</v>
      </c>
      <c r="X35" s="13">
        <f t="shared" si="23"/>
        <v>1.8379093825999999</v>
      </c>
      <c r="Y35" s="13">
        <f t="shared" si="24"/>
        <v>1.8711873335</v>
      </c>
      <c r="AC35" s="6" t="s">
        <v>32</v>
      </c>
      <c r="AK35" s="6" t="s">
        <v>32</v>
      </c>
      <c r="AV35" s="6" t="s">
        <v>32</v>
      </c>
      <c r="AW35" s="14" t="str">
        <f>IF(U35&lt;V35,"up","")</f>
        <v>up</v>
      </c>
      <c r="AX35" s="14" t="str">
        <f>IF(V35&lt;W35,"up","")</f>
        <v/>
      </c>
      <c r="AY35" s="14" t="str">
        <f>IF(W35&lt;X35,"up","")</f>
        <v>up</v>
      </c>
      <c r="AZ35" s="14" t="str">
        <f>IF(X35&lt;Y35,"up","")</f>
        <v>up</v>
      </c>
      <c r="BA35" s="14">
        <f t="shared" ref="BA35:BA98" si="30">COUNTIF(AW35:AZ35,"up")</f>
        <v>3</v>
      </c>
    </row>
    <row r="36" spans="2:53" ht="15.75" thickBot="1" x14ac:dyDescent="0.3">
      <c r="B36" s="6" t="s">
        <v>33</v>
      </c>
      <c r="C36" s="17">
        <v>11242275199</v>
      </c>
      <c r="D36" s="17">
        <v>12829541141</v>
      </c>
      <c r="E36" s="17">
        <v>14054443213.5</v>
      </c>
      <c r="F36" s="17">
        <v>15227991395.200001</v>
      </c>
      <c r="G36" s="17">
        <v>16709432402.700001</v>
      </c>
      <c r="H36" s="9"/>
      <c r="I36" s="10"/>
      <c r="J36" s="6" t="s">
        <v>33</v>
      </c>
      <c r="K36" s="19">
        <f t="shared" si="15"/>
        <v>11242.275199</v>
      </c>
      <c r="L36" s="19">
        <f t="shared" si="16"/>
        <v>12829.541141</v>
      </c>
      <c r="M36" s="19">
        <f t="shared" si="17"/>
        <v>14054.443213500001</v>
      </c>
      <c r="N36" s="19">
        <f t="shared" si="18"/>
        <v>15227.991395200001</v>
      </c>
      <c r="O36" s="19">
        <f t="shared" si="19"/>
        <v>16709.4324027</v>
      </c>
      <c r="T36" s="6" t="s">
        <v>33</v>
      </c>
      <c r="U36" s="13">
        <f t="shared" si="20"/>
        <v>11.242275199</v>
      </c>
      <c r="V36" s="13">
        <f t="shared" si="21"/>
        <v>12.829541141</v>
      </c>
      <c r="W36" s="13">
        <f t="shared" si="22"/>
        <v>14.054443213500001</v>
      </c>
      <c r="X36" s="13">
        <f t="shared" si="23"/>
        <v>15.2279913952</v>
      </c>
      <c r="Y36" s="13">
        <f t="shared" si="24"/>
        <v>16.709432402699999</v>
      </c>
      <c r="AC36" s="6" t="s">
        <v>33</v>
      </c>
      <c r="AK36" s="6" t="s">
        <v>33</v>
      </c>
      <c r="AV36" s="6" t="s">
        <v>33</v>
      </c>
      <c r="AW36" s="14" t="str">
        <f>IF(U36&lt;V36,"up","")</f>
        <v>up</v>
      </c>
      <c r="AX36" s="14" t="str">
        <f>IF(V36&lt;W36,"up","")</f>
        <v>up</v>
      </c>
      <c r="AY36" s="14" t="str">
        <f>IF(W36&lt;X36,"up","")</f>
        <v>up</v>
      </c>
      <c r="AZ36" s="14" t="str">
        <f>IF(X36&lt;Y36,"up","")</f>
        <v>up</v>
      </c>
      <c r="BA36" s="14">
        <f t="shared" si="30"/>
        <v>4</v>
      </c>
    </row>
    <row r="37" spans="2:53" ht="15.75" thickBot="1" x14ac:dyDescent="0.3">
      <c r="B37" s="6" t="s">
        <v>34</v>
      </c>
      <c r="C37" s="17">
        <v>23622483983.700001</v>
      </c>
      <c r="D37" s="17">
        <v>26587311527.599998</v>
      </c>
      <c r="E37" s="17">
        <v>26472056037.799999</v>
      </c>
      <c r="F37" s="17">
        <v>29567504655.5</v>
      </c>
      <c r="G37" s="17">
        <v>32548591285.900002</v>
      </c>
      <c r="H37" s="9"/>
      <c r="I37" s="10"/>
      <c r="J37" s="6" t="s">
        <v>34</v>
      </c>
      <c r="T37" s="6" t="s">
        <v>34</v>
      </c>
      <c r="AC37" s="6" t="s">
        <v>34</v>
      </c>
      <c r="AK37" s="6" t="s">
        <v>34</v>
      </c>
      <c r="AV37" s="6" t="s">
        <v>34</v>
      </c>
      <c r="AW37" s="14" t="str">
        <f t="shared" ref="AW37:AW55" si="31">IF(U37&lt;V37,"up","")</f>
        <v/>
      </c>
      <c r="AX37" s="14" t="str">
        <f t="shared" ref="AX37:AX55" si="32">IF(V37&lt;W37,"up","")</f>
        <v/>
      </c>
      <c r="AY37" s="14" t="str">
        <f t="shared" ref="AY37:AY55" si="33">IF(W37&lt;X37,"up","")</f>
        <v/>
      </c>
      <c r="AZ37" s="14" t="str">
        <f t="shared" ref="AZ37:AZ55" si="34">IF(X37&lt;Y37,"up","")</f>
        <v/>
      </c>
      <c r="BA37" s="14">
        <f t="shared" si="30"/>
        <v>0</v>
      </c>
    </row>
    <row r="38" spans="2:53" ht="15.75" thickBot="1" x14ac:dyDescent="0.3">
      <c r="B38" s="6" t="s">
        <v>35</v>
      </c>
      <c r="C38" s="17">
        <v>1614013783731.3</v>
      </c>
      <c r="D38" s="17">
        <v>1788796361798.8999</v>
      </c>
      <c r="E38" s="17">
        <v>1832715597431.7</v>
      </c>
      <c r="F38" s="17">
        <v>1838964175409.3999</v>
      </c>
      <c r="G38" s="17">
        <v>1786655064509.5</v>
      </c>
      <c r="H38" s="9"/>
      <c r="I38" s="10"/>
      <c r="J38" s="6" t="s">
        <v>35</v>
      </c>
      <c r="T38" s="6" t="s">
        <v>35</v>
      </c>
      <c r="AC38" s="6" t="s">
        <v>35</v>
      </c>
      <c r="AK38" s="6" t="s">
        <v>35</v>
      </c>
      <c r="AV38" s="6" t="s">
        <v>35</v>
      </c>
      <c r="AW38" s="14" t="str">
        <f t="shared" si="31"/>
        <v/>
      </c>
      <c r="AX38" s="14" t="str">
        <f t="shared" si="32"/>
        <v/>
      </c>
      <c r="AY38" s="14" t="str">
        <f t="shared" si="33"/>
        <v/>
      </c>
      <c r="AZ38" s="14" t="str">
        <f t="shared" si="34"/>
        <v/>
      </c>
      <c r="BA38" s="14">
        <f t="shared" si="30"/>
        <v>0</v>
      </c>
    </row>
    <row r="39" spans="2:53" ht="15.75" thickBot="1" x14ac:dyDescent="0.3">
      <c r="B39" s="6" t="s">
        <v>36</v>
      </c>
      <c r="C39" s="18"/>
      <c r="D39" s="18"/>
      <c r="E39" s="18"/>
      <c r="F39" s="18"/>
      <c r="G39" s="18"/>
      <c r="H39" s="8"/>
      <c r="I39" s="10"/>
      <c r="J39" s="6" t="s">
        <v>36</v>
      </c>
      <c r="T39" s="6" t="s">
        <v>36</v>
      </c>
      <c r="AC39" s="6" t="s">
        <v>36</v>
      </c>
      <c r="AK39" s="6" t="s">
        <v>36</v>
      </c>
      <c r="AV39" s="6" t="s">
        <v>36</v>
      </c>
      <c r="AW39" s="14" t="str">
        <f t="shared" si="31"/>
        <v/>
      </c>
      <c r="AX39" s="14" t="str">
        <f t="shared" si="32"/>
        <v/>
      </c>
      <c r="AY39" s="14" t="str">
        <f t="shared" si="33"/>
        <v/>
      </c>
      <c r="AZ39" s="14" t="str">
        <f t="shared" si="34"/>
        <v/>
      </c>
      <c r="BA39" s="14">
        <f t="shared" si="30"/>
        <v>0</v>
      </c>
    </row>
    <row r="40" spans="2:53" ht="15.75" thickBot="1" x14ac:dyDescent="0.3">
      <c r="B40" s="6" t="s">
        <v>37</v>
      </c>
      <c r="C40" s="17">
        <v>1986014845.5999999</v>
      </c>
      <c r="D40" s="17">
        <v>2195599556.6999998</v>
      </c>
      <c r="E40" s="17">
        <v>2169706564.0999999</v>
      </c>
      <c r="F40" s="17">
        <v>1544626421.5</v>
      </c>
      <c r="G40" s="17">
        <v>1782927902.7</v>
      </c>
      <c r="H40" s="9"/>
      <c r="I40" s="10"/>
      <c r="J40" s="6" t="s">
        <v>37</v>
      </c>
      <c r="T40" s="6" t="s">
        <v>37</v>
      </c>
      <c r="AC40" s="6" t="s">
        <v>37</v>
      </c>
      <c r="AK40" s="6" t="s">
        <v>37</v>
      </c>
      <c r="AV40" s="6" t="s">
        <v>37</v>
      </c>
      <c r="AW40" s="14" t="str">
        <f t="shared" si="31"/>
        <v/>
      </c>
      <c r="AX40" s="14" t="str">
        <f t="shared" si="32"/>
        <v/>
      </c>
      <c r="AY40" s="14" t="str">
        <f t="shared" si="33"/>
        <v/>
      </c>
      <c r="AZ40" s="14" t="str">
        <f t="shared" si="34"/>
        <v/>
      </c>
      <c r="BA40" s="14">
        <f t="shared" si="30"/>
        <v>0</v>
      </c>
    </row>
    <row r="41" spans="2:53" ht="15.75" thickBot="1" x14ac:dyDescent="0.3">
      <c r="B41" s="6" t="s">
        <v>38</v>
      </c>
      <c r="C41" s="17">
        <v>10657705072.299999</v>
      </c>
      <c r="D41" s="17">
        <v>12156380062</v>
      </c>
      <c r="E41" s="17">
        <v>12368070169</v>
      </c>
      <c r="F41" s="17">
        <v>12949853281.200001</v>
      </c>
      <c r="G41" s="17">
        <v>13922224560.799999</v>
      </c>
      <c r="H41" s="9"/>
      <c r="I41" s="10"/>
      <c r="J41" s="6" t="s">
        <v>38</v>
      </c>
      <c r="T41" s="6" t="s">
        <v>38</v>
      </c>
      <c r="AC41" s="6" t="s">
        <v>38</v>
      </c>
      <c r="AK41" s="6" t="s">
        <v>38</v>
      </c>
      <c r="AV41" s="6" t="s">
        <v>38</v>
      </c>
      <c r="AW41" s="14" t="str">
        <f t="shared" si="31"/>
        <v/>
      </c>
      <c r="AX41" s="14" t="str">
        <f t="shared" si="32"/>
        <v/>
      </c>
      <c r="AY41" s="14" t="str">
        <f t="shared" si="33"/>
        <v/>
      </c>
      <c r="AZ41" s="14" t="str">
        <f t="shared" si="34"/>
        <v/>
      </c>
      <c r="BA41" s="14">
        <f t="shared" si="30"/>
        <v>0</v>
      </c>
    </row>
    <row r="42" spans="2:53" ht="15.75" thickBot="1" x14ac:dyDescent="0.3">
      <c r="B42" s="6" t="s">
        <v>39</v>
      </c>
      <c r="C42" s="17">
        <v>217538271334.70001</v>
      </c>
      <c r="D42" s="17">
        <v>250832362663.60001</v>
      </c>
      <c r="E42" s="17">
        <v>265231582107.29999</v>
      </c>
      <c r="F42" s="17">
        <v>276673695234.29999</v>
      </c>
      <c r="G42" s="17">
        <v>258061522886.5</v>
      </c>
      <c r="H42" s="9"/>
      <c r="I42" s="10"/>
      <c r="J42" s="6" t="s">
        <v>39</v>
      </c>
      <c r="T42" s="6" t="s">
        <v>39</v>
      </c>
      <c r="AC42" s="6" t="s">
        <v>39</v>
      </c>
      <c r="AK42" s="6" t="s">
        <v>39</v>
      </c>
      <c r="AV42" s="6" t="s">
        <v>39</v>
      </c>
      <c r="AW42" s="14" t="str">
        <f t="shared" si="31"/>
        <v/>
      </c>
      <c r="AX42" s="14" t="str">
        <f t="shared" si="32"/>
        <v/>
      </c>
      <c r="AY42" s="14" t="str">
        <f t="shared" si="33"/>
        <v/>
      </c>
      <c r="AZ42" s="14" t="str">
        <f t="shared" si="34"/>
        <v/>
      </c>
      <c r="BA42" s="14">
        <f t="shared" si="30"/>
        <v>0</v>
      </c>
    </row>
    <row r="43" spans="2:53" ht="15.75" thickBot="1" x14ac:dyDescent="0.3">
      <c r="B43" s="6" t="s">
        <v>40</v>
      </c>
      <c r="C43" s="17">
        <v>6039658508485.5996</v>
      </c>
      <c r="D43" s="17">
        <v>7492432097810.0996</v>
      </c>
      <c r="E43" s="17">
        <v>8461623162714.0996</v>
      </c>
      <c r="F43" s="17">
        <v>9490602600148.5</v>
      </c>
      <c r="G43" s="17">
        <v>10360105247908.301</v>
      </c>
      <c r="H43" s="9"/>
      <c r="I43" s="10"/>
      <c r="J43" s="6" t="s">
        <v>40</v>
      </c>
      <c r="T43" s="6" t="s">
        <v>40</v>
      </c>
      <c r="AC43" s="6" t="s">
        <v>40</v>
      </c>
      <c r="AK43" s="6" t="s">
        <v>40</v>
      </c>
      <c r="AV43" s="6" t="s">
        <v>40</v>
      </c>
      <c r="AW43" s="14" t="str">
        <f t="shared" si="31"/>
        <v/>
      </c>
      <c r="AX43" s="14" t="str">
        <f t="shared" si="32"/>
        <v/>
      </c>
      <c r="AY43" s="14" t="str">
        <f t="shared" si="33"/>
        <v/>
      </c>
      <c r="AZ43" s="14" t="str">
        <f t="shared" si="34"/>
        <v/>
      </c>
      <c r="BA43" s="14">
        <f t="shared" si="30"/>
        <v>0</v>
      </c>
    </row>
    <row r="44" spans="2:53" ht="15.75" thickBot="1" x14ac:dyDescent="0.3">
      <c r="B44" s="6" t="s">
        <v>41</v>
      </c>
      <c r="C44" s="17">
        <v>287018184637.5</v>
      </c>
      <c r="D44" s="17">
        <v>335415156702.20001</v>
      </c>
      <c r="E44" s="17">
        <v>369659700375.5</v>
      </c>
      <c r="F44" s="17">
        <v>380063456192.59998</v>
      </c>
      <c r="G44" s="17">
        <v>377739622865.79999</v>
      </c>
      <c r="H44" s="9"/>
      <c r="I44" s="10"/>
      <c r="J44" s="6" t="s">
        <v>41</v>
      </c>
      <c r="T44" s="6" t="s">
        <v>41</v>
      </c>
      <c r="AC44" s="6" t="s">
        <v>41</v>
      </c>
      <c r="AK44" s="6" t="s">
        <v>41</v>
      </c>
      <c r="AV44" s="6" t="s">
        <v>41</v>
      </c>
      <c r="AW44" s="14" t="str">
        <f t="shared" si="31"/>
        <v/>
      </c>
      <c r="AX44" s="14" t="str">
        <f t="shared" si="32"/>
        <v/>
      </c>
      <c r="AY44" s="14" t="str">
        <f t="shared" si="33"/>
        <v/>
      </c>
      <c r="AZ44" s="14" t="str">
        <f t="shared" si="34"/>
        <v/>
      </c>
      <c r="BA44" s="14">
        <f t="shared" si="30"/>
        <v>0</v>
      </c>
    </row>
    <row r="45" spans="2:53" ht="15.75" thickBot="1" x14ac:dyDescent="0.3">
      <c r="B45" s="6" t="s">
        <v>42</v>
      </c>
      <c r="C45" s="17">
        <v>530493417.60000002</v>
      </c>
      <c r="D45" s="17">
        <v>586281824.10000002</v>
      </c>
      <c r="E45" s="17">
        <v>570865871.89999998</v>
      </c>
      <c r="F45" s="17">
        <v>618664794</v>
      </c>
      <c r="G45" s="17">
        <v>647720102.5</v>
      </c>
      <c r="H45" s="9"/>
      <c r="I45" s="10"/>
      <c r="J45" s="6" t="s">
        <v>42</v>
      </c>
      <c r="T45" s="6" t="s">
        <v>42</v>
      </c>
      <c r="AC45" s="6" t="s">
        <v>42</v>
      </c>
      <c r="AK45" s="6" t="s">
        <v>42</v>
      </c>
      <c r="AV45" s="6" t="s">
        <v>42</v>
      </c>
      <c r="AW45" s="14" t="str">
        <f t="shared" si="31"/>
        <v/>
      </c>
      <c r="AX45" s="14" t="str">
        <f t="shared" si="32"/>
        <v/>
      </c>
      <c r="AY45" s="14" t="str">
        <f t="shared" si="33"/>
        <v/>
      </c>
      <c r="AZ45" s="14" t="str">
        <f t="shared" si="34"/>
        <v/>
      </c>
      <c r="BA45" s="14">
        <f t="shared" si="30"/>
        <v>0</v>
      </c>
    </row>
    <row r="46" spans="2:53" ht="15.75" thickBot="1" x14ac:dyDescent="0.3">
      <c r="B46" s="6" t="s">
        <v>43</v>
      </c>
      <c r="C46" s="17">
        <v>20523285374.200001</v>
      </c>
      <c r="D46" s="17">
        <v>23849009737.700001</v>
      </c>
      <c r="E46" s="17">
        <v>27463220380</v>
      </c>
      <c r="F46" s="17">
        <v>30014905126.099998</v>
      </c>
      <c r="G46" s="17">
        <v>32962261155.700001</v>
      </c>
      <c r="H46" s="9"/>
      <c r="I46" s="10"/>
      <c r="J46" s="6" t="s">
        <v>43</v>
      </c>
      <c r="T46" s="6" t="s">
        <v>43</v>
      </c>
      <c r="AC46" s="6" t="s">
        <v>43</v>
      </c>
      <c r="AK46" s="6" t="s">
        <v>43</v>
      </c>
      <c r="AV46" s="6" t="s">
        <v>43</v>
      </c>
      <c r="AW46" s="14" t="str">
        <f t="shared" si="31"/>
        <v/>
      </c>
      <c r="AX46" s="14" t="str">
        <f t="shared" si="32"/>
        <v/>
      </c>
      <c r="AY46" s="14" t="str">
        <f t="shared" si="33"/>
        <v/>
      </c>
      <c r="AZ46" s="14" t="str">
        <f t="shared" si="34"/>
        <v/>
      </c>
      <c r="BA46" s="14">
        <f t="shared" si="30"/>
        <v>0</v>
      </c>
    </row>
    <row r="47" spans="2:53" ht="15.75" thickBot="1" x14ac:dyDescent="0.3">
      <c r="B47" s="6" t="s">
        <v>44</v>
      </c>
      <c r="C47" s="17">
        <v>12007880590.5</v>
      </c>
      <c r="D47" s="17">
        <v>14425607224.200001</v>
      </c>
      <c r="E47" s="17">
        <v>13677930123.6</v>
      </c>
      <c r="F47" s="17">
        <v>14085852120.5</v>
      </c>
      <c r="G47" s="17">
        <v>14135462555.799999</v>
      </c>
      <c r="H47" s="9"/>
      <c r="I47" s="10"/>
      <c r="J47" s="6" t="s">
        <v>44</v>
      </c>
      <c r="T47" s="6" t="s">
        <v>44</v>
      </c>
      <c r="AC47" s="6" t="s">
        <v>44</v>
      </c>
      <c r="AK47" s="6" t="s">
        <v>44</v>
      </c>
      <c r="AV47" s="6" t="s">
        <v>44</v>
      </c>
      <c r="AW47" s="14" t="str">
        <f t="shared" si="31"/>
        <v/>
      </c>
      <c r="AX47" s="14" t="str">
        <f t="shared" si="32"/>
        <v/>
      </c>
      <c r="AY47" s="14" t="str">
        <f t="shared" si="33"/>
        <v/>
      </c>
      <c r="AZ47" s="14" t="str">
        <f t="shared" si="34"/>
        <v/>
      </c>
      <c r="BA47" s="14">
        <f t="shared" si="30"/>
        <v>0</v>
      </c>
    </row>
    <row r="48" spans="2:53" ht="15.75" thickBot="1" x14ac:dyDescent="0.3">
      <c r="B48" s="6" t="s">
        <v>45</v>
      </c>
      <c r="C48" s="17">
        <v>36298327620.199997</v>
      </c>
      <c r="D48" s="17">
        <v>41237293551.300003</v>
      </c>
      <c r="E48" s="17">
        <v>45300669857.5</v>
      </c>
      <c r="F48" s="17">
        <v>49236710394.400002</v>
      </c>
      <c r="G48" s="17">
        <v>49552580683.099998</v>
      </c>
      <c r="H48" s="9"/>
      <c r="I48" s="10"/>
      <c r="J48" s="6" t="s">
        <v>45</v>
      </c>
      <c r="T48" s="6" t="s">
        <v>45</v>
      </c>
      <c r="AC48" s="6" t="s">
        <v>45</v>
      </c>
      <c r="AK48" s="6" t="s">
        <v>45</v>
      </c>
      <c r="AV48" s="6" t="s">
        <v>45</v>
      </c>
      <c r="AW48" s="14" t="str">
        <f t="shared" si="31"/>
        <v/>
      </c>
      <c r="AX48" s="14" t="str">
        <f t="shared" si="32"/>
        <v/>
      </c>
      <c r="AY48" s="14" t="str">
        <f t="shared" si="33"/>
        <v/>
      </c>
      <c r="AZ48" s="14" t="str">
        <f t="shared" si="34"/>
        <v/>
      </c>
      <c r="BA48" s="14">
        <f t="shared" si="30"/>
        <v>0</v>
      </c>
    </row>
    <row r="49" spans="2:53" ht="15.75" thickBot="1" x14ac:dyDescent="0.3">
      <c r="B49" s="6" t="s">
        <v>46</v>
      </c>
      <c r="C49" s="17">
        <v>24884503950.799999</v>
      </c>
      <c r="D49" s="17">
        <v>25381617035.799999</v>
      </c>
      <c r="E49" s="17">
        <v>27040560685.700001</v>
      </c>
      <c r="F49" s="17">
        <v>31292558602.400002</v>
      </c>
      <c r="G49" s="17">
        <v>34253611098.299999</v>
      </c>
      <c r="H49" s="9"/>
      <c r="I49" s="10"/>
      <c r="J49" s="6" t="s">
        <v>46</v>
      </c>
      <c r="T49" s="6" t="s">
        <v>46</v>
      </c>
      <c r="AC49" s="6" t="s">
        <v>46</v>
      </c>
      <c r="AK49" s="6" t="s">
        <v>46</v>
      </c>
      <c r="AV49" s="6" t="s">
        <v>46</v>
      </c>
      <c r="AW49" s="14" t="str">
        <f t="shared" si="31"/>
        <v/>
      </c>
      <c r="AX49" s="14" t="str">
        <f t="shared" si="32"/>
        <v/>
      </c>
      <c r="AY49" s="14" t="str">
        <f t="shared" si="33"/>
        <v/>
      </c>
      <c r="AZ49" s="14" t="str">
        <f t="shared" si="34"/>
        <v/>
      </c>
      <c r="BA49" s="14">
        <f t="shared" si="30"/>
        <v>0</v>
      </c>
    </row>
    <row r="50" spans="2:53" ht="15.75" thickBot="1" x14ac:dyDescent="0.3">
      <c r="B50" s="6" t="s">
        <v>47</v>
      </c>
      <c r="C50" s="17">
        <v>59665514732.599998</v>
      </c>
      <c r="D50" s="17">
        <v>62236755927.300003</v>
      </c>
      <c r="E50" s="17">
        <v>56485308445.699997</v>
      </c>
      <c r="F50" s="17">
        <v>57868674297.5</v>
      </c>
      <c r="G50" s="17">
        <v>57222574023.199997</v>
      </c>
      <c r="H50" s="9"/>
      <c r="I50" s="10"/>
      <c r="J50" s="6" t="s">
        <v>47</v>
      </c>
      <c r="T50" s="6" t="s">
        <v>47</v>
      </c>
      <c r="AC50" s="6" t="s">
        <v>47</v>
      </c>
      <c r="AK50" s="6" t="s">
        <v>47</v>
      </c>
      <c r="AV50" s="6" t="s">
        <v>47</v>
      </c>
      <c r="AW50" s="14" t="str">
        <f t="shared" si="31"/>
        <v/>
      </c>
      <c r="AX50" s="14" t="str">
        <f t="shared" si="32"/>
        <v/>
      </c>
      <c r="AY50" s="14" t="str">
        <f t="shared" si="33"/>
        <v/>
      </c>
      <c r="AZ50" s="14" t="str">
        <f t="shared" si="34"/>
        <v/>
      </c>
      <c r="BA50" s="14">
        <f t="shared" si="30"/>
        <v>0</v>
      </c>
    </row>
    <row r="51" spans="2:53" ht="15.75" thickBot="1" x14ac:dyDescent="0.3">
      <c r="B51" s="6" t="s">
        <v>48</v>
      </c>
      <c r="C51" s="17">
        <v>64328200000</v>
      </c>
      <c r="D51" s="17">
        <v>68990140000</v>
      </c>
      <c r="E51" s="17">
        <v>73139050000</v>
      </c>
      <c r="F51" s="17">
        <v>77149700000</v>
      </c>
      <c r="G51" s="18"/>
      <c r="H51" s="9"/>
      <c r="I51" s="10"/>
      <c r="J51" s="6" t="s">
        <v>48</v>
      </c>
      <c r="T51" s="6" t="s">
        <v>48</v>
      </c>
      <c r="AC51" s="6" t="s">
        <v>48</v>
      </c>
      <c r="AK51" s="6" t="s">
        <v>48</v>
      </c>
      <c r="AV51" s="6" t="s">
        <v>48</v>
      </c>
      <c r="AW51" s="14" t="str">
        <f t="shared" si="31"/>
        <v/>
      </c>
      <c r="AX51" s="14" t="str">
        <f t="shared" si="32"/>
        <v/>
      </c>
      <c r="AY51" s="14" t="str">
        <f t="shared" si="33"/>
        <v/>
      </c>
      <c r="AZ51" s="14" t="str">
        <f t="shared" si="34"/>
        <v/>
      </c>
      <c r="BA51" s="14">
        <f t="shared" si="30"/>
        <v>0</v>
      </c>
    </row>
    <row r="52" spans="2:53" ht="15.75" thickBot="1" x14ac:dyDescent="0.3">
      <c r="B52" s="6" t="s">
        <v>49</v>
      </c>
      <c r="C52" s="18"/>
      <c r="D52" s="18"/>
      <c r="E52" s="18"/>
      <c r="F52" s="18"/>
      <c r="G52" s="18"/>
      <c r="H52" s="8"/>
      <c r="I52" s="10"/>
      <c r="J52" s="6" t="s">
        <v>49</v>
      </c>
      <c r="T52" s="6" t="s">
        <v>49</v>
      </c>
      <c r="AC52" s="6" t="s">
        <v>49</v>
      </c>
      <c r="AK52" s="6" t="s">
        <v>49</v>
      </c>
      <c r="AV52" s="6" t="s">
        <v>49</v>
      </c>
      <c r="AW52" s="14" t="str">
        <f t="shared" si="31"/>
        <v/>
      </c>
      <c r="AX52" s="14" t="str">
        <f t="shared" si="32"/>
        <v/>
      </c>
      <c r="AY52" s="14" t="str">
        <f t="shared" si="33"/>
        <v/>
      </c>
      <c r="AZ52" s="14" t="str">
        <f t="shared" si="34"/>
        <v/>
      </c>
      <c r="BA52" s="14">
        <f t="shared" si="30"/>
        <v>0</v>
      </c>
    </row>
    <row r="53" spans="2:53" ht="15.75" thickBot="1" x14ac:dyDescent="0.3">
      <c r="B53" s="6" t="s">
        <v>50</v>
      </c>
      <c r="C53" s="17">
        <v>25247424011</v>
      </c>
      <c r="D53" s="17">
        <v>27089174646.299999</v>
      </c>
      <c r="E53" s="17">
        <v>24940600822.099998</v>
      </c>
      <c r="F53" s="17">
        <v>24057251748.599998</v>
      </c>
      <c r="G53" s="17">
        <v>23226158986.200001</v>
      </c>
      <c r="H53" s="9"/>
      <c r="I53" s="10"/>
      <c r="J53" s="6" t="s">
        <v>50</v>
      </c>
      <c r="T53" s="6" t="s">
        <v>50</v>
      </c>
      <c r="AC53" s="6" t="s">
        <v>50</v>
      </c>
      <c r="AK53" s="6" t="s">
        <v>50</v>
      </c>
      <c r="AV53" s="6" t="s">
        <v>50</v>
      </c>
      <c r="AW53" s="14" t="str">
        <f t="shared" si="31"/>
        <v/>
      </c>
      <c r="AX53" s="14" t="str">
        <f t="shared" si="32"/>
        <v/>
      </c>
      <c r="AY53" s="14" t="str">
        <f t="shared" si="33"/>
        <v/>
      </c>
      <c r="AZ53" s="14" t="str">
        <f t="shared" si="34"/>
        <v/>
      </c>
      <c r="BA53" s="14">
        <f t="shared" si="30"/>
        <v>0</v>
      </c>
    </row>
    <row r="54" spans="2:53" ht="15.75" thickBot="1" x14ac:dyDescent="0.3">
      <c r="B54" s="6" t="s">
        <v>51</v>
      </c>
      <c r="C54" s="17">
        <v>207015860050.39999</v>
      </c>
      <c r="D54" s="17">
        <v>227307455399.29999</v>
      </c>
      <c r="E54" s="17">
        <v>206751372749.29999</v>
      </c>
      <c r="F54" s="17">
        <v>208796024645.79999</v>
      </c>
      <c r="G54" s="17">
        <v>205522871251.39999</v>
      </c>
      <c r="H54" s="9"/>
      <c r="I54" s="10"/>
      <c r="J54" s="6" t="s">
        <v>51</v>
      </c>
      <c r="T54" s="6" t="s">
        <v>51</v>
      </c>
      <c r="AC54" s="6" t="s">
        <v>51</v>
      </c>
      <c r="AK54" s="6" t="s">
        <v>51</v>
      </c>
      <c r="AV54" s="6" t="s">
        <v>51</v>
      </c>
      <c r="AW54" s="14" t="str">
        <f t="shared" si="31"/>
        <v/>
      </c>
      <c r="AX54" s="14" t="str">
        <f t="shared" si="32"/>
        <v/>
      </c>
      <c r="AY54" s="14" t="str">
        <f t="shared" si="33"/>
        <v/>
      </c>
      <c r="AZ54" s="14" t="str">
        <f t="shared" si="34"/>
        <v/>
      </c>
      <c r="BA54" s="14">
        <f t="shared" si="30"/>
        <v>0</v>
      </c>
    </row>
    <row r="55" spans="2:53" ht="15.75" thickBot="1" x14ac:dyDescent="0.3">
      <c r="B55" s="6" t="s">
        <v>52</v>
      </c>
      <c r="C55" s="17">
        <v>319810991980.90002</v>
      </c>
      <c r="D55" s="17">
        <v>341498686832.90002</v>
      </c>
      <c r="E55" s="17">
        <v>322276544469.29999</v>
      </c>
      <c r="F55" s="17">
        <v>335877548363.79999</v>
      </c>
      <c r="G55" s="17">
        <v>341951607730.40002</v>
      </c>
      <c r="H55" s="9"/>
      <c r="I55" s="10"/>
      <c r="J55" s="6" t="s">
        <v>52</v>
      </c>
      <c r="T55" s="6" t="s">
        <v>52</v>
      </c>
      <c r="AC55" s="6" t="s">
        <v>52</v>
      </c>
      <c r="AK55" s="6" t="s">
        <v>52</v>
      </c>
      <c r="AV55" s="6" t="s">
        <v>52</v>
      </c>
      <c r="AW55" s="14" t="str">
        <f t="shared" si="31"/>
        <v/>
      </c>
      <c r="AX55" s="14" t="str">
        <f t="shared" si="32"/>
        <v/>
      </c>
      <c r="AY55" s="14" t="str">
        <f t="shared" si="33"/>
        <v/>
      </c>
      <c r="AZ55" s="14" t="str">
        <f t="shared" si="34"/>
        <v/>
      </c>
      <c r="BA55" s="14">
        <f t="shared" si="30"/>
        <v>0</v>
      </c>
    </row>
    <row r="56" spans="2:53" ht="15.75" thickBot="1" x14ac:dyDescent="0.3">
      <c r="B56" s="6" t="s">
        <v>53</v>
      </c>
      <c r="C56" s="17">
        <v>1128611700.4000001</v>
      </c>
      <c r="D56" s="17">
        <v>1239144501.8</v>
      </c>
      <c r="E56" s="17">
        <v>1353632941.5</v>
      </c>
      <c r="F56" s="17">
        <v>1456344495</v>
      </c>
      <c r="G56" s="17">
        <v>1581519705.5</v>
      </c>
      <c r="H56" s="9"/>
      <c r="I56" s="10"/>
      <c r="J56" s="6" t="s">
        <v>53</v>
      </c>
      <c r="T56" s="6" t="s">
        <v>53</v>
      </c>
      <c r="AC56" s="6" t="s">
        <v>53</v>
      </c>
      <c r="AK56" s="6" t="s">
        <v>53</v>
      </c>
      <c r="AV56" s="6" t="s">
        <v>53</v>
      </c>
      <c r="AW56" s="14" t="str">
        <f>IF(U56&lt;V56,"up","")</f>
        <v/>
      </c>
      <c r="AX56" s="14" t="str">
        <f>IF(V56&lt;W56,"up","")</f>
        <v/>
      </c>
      <c r="AY56" s="14" t="str">
        <f>IF(W56&lt;X56,"up","")</f>
        <v/>
      </c>
      <c r="AZ56" s="14" t="str">
        <f>IF(X56&lt;Y56,"up","")</f>
        <v/>
      </c>
      <c r="BA56" s="14">
        <f t="shared" si="30"/>
        <v>0</v>
      </c>
    </row>
    <row r="57" spans="2:53" ht="15.75" thickBot="1" x14ac:dyDescent="0.3">
      <c r="B57" s="6" t="s">
        <v>54</v>
      </c>
      <c r="C57" s="17">
        <v>492962963</v>
      </c>
      <c r="D57" s="17">
        <v>508518518.5</v>
      </c>
      <c r="E57" s="17">
        <v>514814814.80000001</v>
      </c>
      <c r="F57" s="17">
        <v>516666666.69999999</v>
      </c>
      <c r="G57" s="17">
        <v>537777777.79999995</v>
      </c>
      <c r="H57" s="9"/>
      <c r="I57" s="10"/>
      <c r="J57" s="6" t="s">
        <v>54</v>
      </c>
      <c r="T57" s="6" t="s">
        <v>54</v>
      </c>
      <c r="AC57" s="6" t="s">
        <v>54</v>
      </c>
      <c r="AK57" s="6" t="s">
        <v>54</v>
      </c>
      <c r="AV57" s="6" t="s">
        <v>54</v>
      </c>
      <c r="AW57" s="14" t="str">
        <f>IF(U57&lt;V57,"up","")</f>
        <v/>
      </c>
      <c r="AX57" s="14" t="str">
        <f>IF(V57&lt;W57,"up","")</f>
        <v/>
      </c>
      <c r="AY57" s="14" t="str">
        <f>IF(W57&lt;X57,"up","")</f>
        <v/>
      </c>
      <c r="AZ57" s="14" t="str">
        <f>IF(X57&lt;Y57,"up","")</f>
        <v/>
      </c>
      <c r="BA57" s="14">
        <f t="shared" si="30"/>
        <v>0</v>
      </c>
    </row>
    <row r="58" spans="2:53" ht="15.75" thickBot="1" x14ac:dyDescent="0.3">
      <c r="B58" s="6" t="s">
        <v>55</v>
      </c>
      <c r="C58" s="17">
        <v>53042973603.400002</v>
      </c>
      <c r="D58" s="17">
        <v>58026114990.699997</v>
      </c>
      <c r="E58" s="17">
        <v>60441438857.400002</v>
      </c>
      <c r="F58" s="17">
        <v>61198258779.300003</v>
      </c>
      <c r="G58" s="17">
        <v>63968961563.099998</v>
      </c>
      <c r="H58" s="9"/>
      <c r="I58" s="10"/>
      <c r="J58" s="6" t="s">
        <v>55</v>
      </c>
      <c r="T58" s="6" t="s">
        <v>55</v>
      </c>
      <c r="AC58" s="6" t="s">
        <v>55</v>
      </c>
      <c r="AK58" s="6" t="s">
        <v>55</v>
      </c>
      <c r="AV58" s="6" t="s">
        <v>55</v>
      </c>
      <c r="AW58" s="14" t="str">
        <f>IF(U58&lt;V58,"up","")</f>
        <v/>
      </c>
      <c r="AX58" s="14" t="str">
        <f>IF(V58&lt;W58,"up","")</f>
        <v/>
      </c>
      <c r="AY58" s="14" t="str">
        <f>IF(W58&lt;X58,"up","")</f>
        <v/>
      </c>
      <c r="AZ58" s="14" t="str">
        <f>IF(X58&lt;Y58,"up","")</f>
        <v/>
      </c>
      <c r="BA58" s="14">
        <f t="shared" si="30"/>
        <v>0</v>
      </c>
    </row>
    <row r="59" spans="2:53" ht="15.75" thickBot="1" x14ac:dyDescent="0.3">
      <c r="B59" s="6" t="s">
        <v>56</v>
      </c>
      <c r="C59" s="17">
        <v>69555367000</v>
      </c>
      <c r="D59" s="17">
        <v>79276664000</v>
      </c>
      <c r="E59" s="17">
        <v>87623411000</v>
      </c>
      <c r="F59" s="17">
        <v>94472680000</v>
      </c>
      <c r="G59" s="17">
        <v>100543173000</v>
      </c>
      <c r="H59" s="9"/>
      <c r="I59" s="10"/>
      <c r="J59" s="6" t="s">
        <v>56</v>
      </c>
      <c r="T59" s="6" t="s">
        <v>56</v>
      </c>
      <c r="AC59" s="6" t="s">
        <v>56</v>
      </c>
      <c r="AK59" s="6" t="s">
        <v>56</v>
      </c>
      <c r="AV59" s="6" t="s">
        <v>56</v>
      </c>
      <c r="AW59" s="14" t="str">
        <f>IF(U59&lt;V59,"up","")</f>
        <v/>
      </c>
      <c r="AX59" s="14" t="str">
        <f>IF(V59&lt;W59,"up","")</f>
        <v/>
      </c>
      <c r="AY59" s="14" t="str">
        <f>IF(W59&lt;X59,"up","")</f>
        <v/>
      </c>
      <c r="AZ59" s="14" t="str">
        <f>IF(X59&lt;Y59,"up","")</f>
        <v/>
      </c>
      <c r="BA59" s="14">
        <f t="shared" si="30"/>
        <v>0</v>
      </c>
    </row>
    <row r="60" spans="2:53" ht="15.75" thickBot="1" x14ac:dyDescent="0.3">
      <c r="B60" s="6" t="s">
        <v>57</v>
      </c>
      <c r="C60" s="17">
        <v>218888324504.79999</v>
      </c>
      <c r="D60" s="17">
        <v>236001858960</v>
      </c>
      <c r="E60" s="17">
        <v>262824255567.60001</v>
      </c>
      <c r="F60" s="17">
        <v>271972822883.39999</v>
      </c>
      <c r="G60" s="17">
        <v>286538047765.90002</v>
      </c>
      <c r="H60" s="9"/>
      <c r="I60" s="10"/>
      <c r="J60" s="6" t="s">
        <v>57</v>
      </c>
      <c r="T60" s="6" t="s">
        <v>57</v>
      </c>
      <c r="AC60" s="6" t="s">
        <v>57</v>
      </c>
      <c r="AK60" s="6" t="s">
        <v>57</v>
      </c>
      <c r="AV60" s="6" t="s">
        <v>57</v>
      </c>
      <c r="AW60" s="14" t="str">
        <f>IF(U60&lt;V60,"up","")</f>
        <v/>
      </c>
      <c r="AX60" s="14" t="str">
        <f>IF(V60&lt;W60,"up","")</f>
        <v/>
      </c>
      <c r="AY60" s="14" t="str">
        <f>IF(W60&lt;X60,"up","")</f>
        <v/>
      </c>
      <c r="AZ60" s="14" t="str">
        <f>IF(X60&lt;Y60,"up","")</f>
        <v/>
      </c>
      <c r="BA60" s="14">
        <f t="shared" si="30"/>
        <v>0</v>
      </c>
    </row>
    <row r="61" spans="2:53" ht="15.75" thickBot="1" x14ac:dyDescent="0.3">
      <c r="B61" s="6" t="s">
        <v>58</v>
      </c>
      <c r="C61" s="17">
        <v>21418300000</v>
      </c>
      <c r="D61" s="17">
        <v>23139000000</v>
      </c>
      <c r="E61" s="17">
        <v>23813600000</v>
      </c>
      <c r="F61" s="17">
        <v>24259100000</v>
      </c>
      <c r="G61" s="17">
        <v>25220000000</v>
      </c>
      <c r="H61" s="9"/>
      <c r="I61" s="10"/>
      <c r="J61" s="6" t="s">
        <v>58</v>
      </c>
      <c r="T61" s="6" t="s">
        <v>58</v>
      </c>
      <c r="AC61" s="6" t="s">
        <v>58</v>
      </c>
      <c r="AK61" s="6" t="s">
        <v>58</v>
      </c>
      <c r="AV61" s="6" t="s">
        <v>58</v>
      </c>
      <c r="AW61" s="14" t="str">
        <f>IF(U61&lt;V61,"up","")</f>
        <v/>
      </c>
      <c r="AX61" s="14" t="str">
        <f>IF(V61&lt;W61,"up","")</f>
        <v/>
      </c>
      <c r="AY61" s="14" t="str">
        <f>IF(W61&lt;X61,"up","")</f>
        <v/>
      </c>
      <c r="AZ61" s="14" t="str">
        <f>IF(X61&lt;Y61,"up","")</f>
        <v/>
      </c>
      <c r="BA61" s="14">
        <f t="shared" si="30"/>
        <v>0</v>
      </c>
    </row>
    <row r="62" spans="2:53" ht="15.75" thickBot="1" x14ac:dyDescent="0.3">
      <c r="B62" s="6" t="s">
        <v>59</v>
      </c>
      <c r="C62" s="17">
        <v>11564374627.5</v>
      </c>
      <c r="D62" s="17">
        <v>15711269412.4</v>
      </c>
      <c r="E62" s="17">
        <v>16485813032.299999</v>
      </c>
      <c r="F62" s="17">
        <v>15580315663.700001</v>
      </c>
      <c r="G62" s="17">
        <v>14308094224.700001</v>
      </c>
      <c r="H62" s="9"/>
      <c r="I62" s="10"/>
      <c r="J62" s="6" t="s">
        <v>59</v>
      </c>
      <c r="T62" s="6" t="s">
        <v>59</v>
      </c>
      <c r="AC62" s="6" t="s">
        <v>59</v>
      </c>
      <c r="AK62" s="6" t="s">
        <v>59</v>
      </c>
      <c r="AV62" s="6" t="s">
        <v>59</v>
      </c>
      <c r="AW62" s="14" t="str">
        <f>IF(U62&lt;V62,"up","")</f>
        <v/>
      </c>
      <c r="AX62" s="14" t="str">
        <f>IF(V62&lt;W62,"up","")</f>
        <v/>
      </c>
      <c r="AY62" s="14" t="str">
        <f>IF(W62&lt;X62,"up","")</f>
        <v/>
      </c>
      <c r="AZ62" s="14" t="str">
        <f>IF(X62&lt;Y62,"up","")</f>
        <v/>
      </c>
      <c r="BA62" s="14">
        <f t="shared" si="30"/>
        <v>0</v>
      </c>
    </row>
    <row r="63" spans="2:53" ht="15.75" thickBot="1" x14ac:dyDescent="0.3">
      <c r="B63" s="6" t="s">
        <v>60</v>
      </c>
      <c r="C63" s="17">
        <v>2117039510.7</v>
      </c>
      <c r="D63" s="17">
        <v>2607739837.4000001</v>
      </c>
      <c r="E63" s="17">
        <v>3091967479.6999998</v>
      </c>
      <c r="F63" s="17">
        <v>3444097561</v>
      </c>
      <c r="G63" s="17">
        <v>3857821138.1999998</v>
      </c>
      <c r="H63" s="9"/>
      <c r="I63" s="10"/>
      <c r="J63" s="6" t="s">
        <v>60</v>
      </c>
      <c r="T63" s="6" t="s">
        <v>60</v>
      </c>
      <c r="AC63" s="6" t="s">
        <v>60</v>
      </c>
      <c r="AK63" s="6" t="s">
        <v>60</v>
      </c>
      <c r="AV63" s="6" t="s">
        <v>60</v>
      </c>
      <c r="AW63" s="14" t="str">
        <f>IF(U63&lt;V63,"up","")</f>
        <v/>
      </c>
      <c r="AX63" s="14" t="str">
        <f>IF(V63&lt;W63,"up","")</f>
        <v/>
      </c>
      <c r="AY63" s="14" t="str">
        <f>IF(W63&lt;X63,"up","")</f>
        <v/>
      </c>
      <c r="AZ63" s="14" t="str">
        <f>IF(X63&lt;Y63,"up","")</f>
        <v/>
      </c>
      <c r="BA63" s="14">
        <f t="shared" si="30"/>
        <v>0</v>
      </c>
    </row>
    <row r="64" spans="2:53" ht="15.75" thickBot="1" x14ac:dyDescent="0.3">
      <c r="B64" s="6" t="s">
        <v>61</v>
      </c>
      <c r="C64" s="17">
        <v>19482251655.599998</v>
      </c>
      <c r="D64" s="17">
        <v>22802057269.900002</v>
      </c>
      <c r="E64" s="17">
        <v>22660728506.5</v>
      </c>
      <c r="F64" s="17">
        <v>24880264958.099998</v>
      </c>
      <c r="G64" s="17">
        <v>25904874312.299999</v>
      </c>
      <c r="H64" s="9"/>
      <c r="I64" s="10"/>
      <c r="J64" s="6" t="s">
        <v>61</v>
      </c>
      <c r="T64" s="6" t="s">
        <v>61</v>
      </c>
      <c r="AC64" s="6" t="s">
        <v>61</v>
      </c>
      <c r="AK64" s="6" t="s">
        <v>61</v>
      </c>
      <c r="AV64" s="6" t="s">
        <v>61</v>
      </c>
      <c r="AW64" s="14" t="str">
        <f>IF(U64&lt;V64,"up","")</f>
        <v/>
      </c>
      <c r="AX64" s="14" t="str">
        <f>IF(V64&lt;W64,"up","")</f>
        <v/>
      </c>
      <c r="AY64" s="14" t="str">
        <f>IF(W64&lt;X64,"up","")</f>
        <v/>
      </c>
      <c r="AZ64" s="14" t="str">
        <f>IF(X64&lt;Y64,"up","")</f>
        <v/>
      </c>
      <c r="BA64" s="14">
        <f t="shared" si="30"/>
        <v>0</v>
      </c>
    </row>
    <row r="65" spans="2:53" ht="15.75" thickBot="1" x14ac:dyDescent="0.3">
      <c r="B65" s="6" t="s">
        <v>62</v>
      </c>
      <c r="C65" s="17">
        <v>29933790334</v>
      </c>
      <c r="D65" s="17">
        <v>31952763089.299999</v>
      </c>
      <c r="E65" s="17">
        <v>43310721414.099998</v>
      </c>
      <c r="F65" s="17">
        <v>47524728957.199997</v>
      </c>
      <c r="G65" s="17">
        <v>54797679657.5</v>
      </c>
      <c r="H65" s="9"/>
      <c r="I65" s="10"/>
      <c r="J65" s="6" t="s">
        <v>62</v>
      </c>
      <c r="T65" s="6" t="s">
        <v>62</v>
      </c>
      <c r="AC65" s="6" t="s">
        <v>62</v>
      </c>
      <c r="AK65" s="6" t="s">
        <v>62</v>
      </c>
      <c r="AV65" s="6" t="s">
        <v>62</v>
      </c>
      <c r="AW65" s="14" t="str">
        <f>IF(U65&lt;V65,"up","")</f>
        <v/>
      </c>
      <c r="AX65" s="14" t="str">
        <f>IF(V65&lt;W65,"up","")</f>
        <v/>
      </c>
      <c r="AY65" s="14" t="str">
        <f>IF(W65&lt;X65,"up","")</f>
        <v/>
      </c>
      <c r="AZ65" s="14" t="str">
        <f>IF(X65&lt;Y65,"up","")</f>
        <v/>
      </c>
      <c r="BA65" s="14">
        <f t="shared" si="30"/>
        <v>0</v>
      </c>
    </row>
    <row r="66" spans="2:53" ht="15.75" thickBot="1" x14ac:dyDescent="0.3">
      <c r="B66" s="6" t="s">
        <v>63</v>
      </c>
      <c r="C66" s="17">
        <v>2301178416</v>
      </c>
      <c r="D66" s="17">
        <v>2468748768</v>
      </c>
      <c r="E66" s="17">
        <v>2356505419.0999999</v>
      </c>
      <c r="F66" s="17">
        <v>2613458940.6999998</v>
      </c>
      <c r="G66" s="18"/>
      <c r="H66" s="9"/>
      <c r="I66" s="10"/>
      <c r="J66" s="6" t="s">
        <v>63</v>
      </c>
      <c r="T66" s="6" t="s">
        <v>63</v>
      </c>
      <c r="AC66" s="6" t="s">
        <v>63</v>
      </c>
      <c r="AK66" s="6" t="s">
        <v>63</v>
      </c>
      <c r="AV66" s="6" t="s">
        <v>63</v>
      </c>
      <c r="AW66" s="14" t="str">
        <f>IF(U66&lt;V66,"up","")</f>
        <v/>
      </c>
      <c r="AX66" s="14" t="str">
        <f>IF(V66&lt;W66,"up","")</f>
        <v/>
      </c>
      <c r="AY66" s="14" t="str">
        <f>IF(W66&lt;X66,"up","")</f>
        <v/>
      </c>
      <c r="AZ66" s="14" t="str">
        <f>IF(X66&lt;Y66,"up","")</f>
        <v/>
      </c>
      <c r="BA66" s="14">
        <f t="shared" si="30"/>
        <v>0</v>
      </c>
    </row>
    <row r="67" spans="2:53" ht="15.75" thickBot="1" x14ac:dyDescent="0.3">
      <c r="B67" s="6" t="s">
        <v>64</v>
      </c>
      <c r="C67" s="17">
        <v>3140495193.1999998</v>
      </c>
      <c r="D67" s="17">
        <v>3646434942.5</v>
      </c>
      <c r="E67" s="17">
        <v>3849837085.3000002</v>
      </c>
      <c r="F67" s="17">
        <v>3855042259.3000002</v>
      </c>
      <c r="G67" s="17">
        <v>4029989728.8000002</v>
      </c>
      <c r="H67" s="9"/>
      <c r="I67" s="10"/>
      <c r="J67" s="6" t="s">
        <v>64</v>
      </c>
      <c r="T67" s="6" t="s">
        <v>64</v>
      </c>
      <c r="AC67" s="6" t="s">
        <v>64</v>
      </c>
      <c r="AK67" s="6" t="s">
        <v>64</v>
      </c>
      <c r="AV67" s="6" t="s">
        <v>64</v>
      </c>
      <c r="AW67" s="14" t="str">
        <f>IF(U67&lt;V67,"up","")</f>
        <v/>
      </c>
      <c r="AX67" s="14" t="str">
        <f>IF(V67&lt;W67,"up","")</f>
        <v/>
      </c>
      <c r="AY67" s="14" t="str">
        <f>IF(W67&lt;X67,"up","")</f>
        <v/>
      </c>
      <c r="AZ67" s="14" t="str">
        <f>IF(X67&lt;Y67,"up","")</f>
        <v/>
      </c>
      <c r="BA67" s="14">
        <f t="shared" si="30"/>
        <v>0</v>
      </c>
    </row>
    <row r="68" spans="2:53" ht="15.75" thickBot="1" x14ac:dyDescent="0.3">
      <c r="B68" s="6" t="s">
        <v>65</v>
      </c>
      <c r="C68" s="17">
        <v>247814569536.39999</v>
      </c>
      <c r="D68" s="17">
        <v>273657214345.29999</v>
      </c>
      <c r="E68" s="17">
        <v>256706466091.10001</v>
      </c>
      <c r="F68" s="17">
        <v>268196956059.89999</v>
      </c>
      <c r="G68" s="17">
        <v>270673584161.5</v>
      </c>
      <c r="H68" s="9"/>
      <c r="I68" s="10"/>
      <c r="J68" s="6" t="s">
        <v>65</v>
      </c>
      <c r="T68" s="6" t="s">
        <v>65</v>
      </c>
      <c r="AC68" s="6" t="s">
        <v>65</v>
      </c>
      <c r="AK68" s="6" t="s">
        <v>65</v>
      </c>
      <c r="AV68" s="6" t="s">
        <v>65</v>
      </c>
      <c r="AW68" s="14" t="str">
        <f>IF(U68&lt;V68,"up","")</f>
        <v/>
      </c>
      <c r="AX68" s="14" t="str">
        <f>IF(V68&lt;W68,"up","")</f>
        <v/>
      </c>
      <c r="AY68" s="14" t="str">
        <f>IF(W68&lt;X68,"up","")</f>
        <v/>
      </c>
      <c r="AZ68" s="14" t="str">
        <f>IF(X68&lt;Y68,"up","")</f>
        <v/>
      </c>
      <c r="BA68" s="14">
        <f t="shared" si="30"/>
        <v>0</v>
      </c>
    </row>
    <row r="69" spans="2:53" ht="15.75" thickBot="1" x14ac:dyDescent="0.3">
      <c r="B69" s="6" t="s">
        <v>66</v>
      </c>
      <c r="C69" s="17">
        <v>2646994701986.7998</v>
      </c>
      <c r="D69" s="17">
        <v>2862502085070.8999</v>
      </c>
      <c r="E69" s="17">
        <v>2681416108537.3999</v>
      </c>
      <c r="F69" s="17">
        <v>2810249215589.1001</v>
      </c>
      <c r="G69" s="17">
        <v>2829192039171.7998</v>
      </c>
      <c r="H69" s="9"/>
      <c r="I69" s="10"/>
      <c r="J69" s="6" t="s">
        <v>66</v>
      </c>
      <c r="T69" s="6" t="s">
        <v>66</v>
      </c>
      <c r="AC69" s="6" t="s">
        <v>66</v>
      </c>
      <c r="AK69" s="6" t="s">
        <v>66</v>
      </c>
      <c r="AV69" s="6" t="s">
        <v>66</v>
      </c>
      <c r="AW69" s="14" t="str">
        <f>IF(U69&lt;V69,"up","")</f>
        <v/>
      </c>
      <c r="AX69" s="14" t="str">
        <f>IF(V69&lt;W69,"up","")</f>
        <v/>
      </c>
      <c r="AY69" s="14" t="str">
        <f>IF(W69&lt;X69,"up","")</f>
        <v/>
      </c>
      <c r="AZ69" s="14" t="str">
        <f>IF(X69&lt;Y69,"up","")</f>
        <v/>
      </c>
      <c r="BA69" s="14">
        <f t="shared" si="30"/>
        <v>0</v>
      </c>
    </row>
    <row r="70" spans="2:53" ht="15.75" thickBot="1" x14ac:dyDescent="0.3">
      <c r="B70" s="6" t="s">
        <v>67</v>
      </c>
      <c r="C70" s="18"/>
      <c r="D70" s="18"/>
      <c r="E70" s="18"/>
      <c r="F70" s="18"/>
      <c r="G70" s="18"/>
      <c r="H70" s="8"/>
      <c r="I70" s="10"/>
      <c r="J70" s="6" t="s">
        <v>67</v>
      </c>
      <c r="T70" s="6" t="s">
        <v>67</v>
      </c>
      <c r="AC70" s="6" t="s">
        <v>67</v>
      </c>
      <c r="AK70" s="6" t="s">
        <v>67</v>
      </c>
      <c r="AV70" s="6" t="s">
        <v>67</v>
      </c>
      <c r="AW70" s="14" t="str">
        <f>IF(U70&lt;V70,"up","")</f>
        <v/>
      </c>
      <c r="AX70" s="14" t="str">
        <f>IF(V70&lt;W70,"up","")</f>
        <v/>
      </c>
      <c r="AY70" s="14" t="str">
        <f>IF(W70&lt;X70,"up","")</f>
        <v/>
      </c>
      <c r="AZ70" s="14" t="str">
        <f>IF(X70&lt;Y70,"up","")</f>
        <v/>
      </c>
      <c r="BA70" s="14">
        <f t="shared" si="30"/>
        <v>0</v>
      </c>
    </row>
    <row r="71" spans="2:53" ht="15.75" thickBot="1" x14ac:dyDescent="0.3">
      <c r="B71" s="6" t="s">
        <v>68</v>
      </c>
      <c r="C71" s="17">
        <v>14476054183.299999</v>
      </c>
      <c r="D71" s="17">
        <v>17830879880.5</v>
      </c>
      <c r="E71" s="17">
        <v>17685007054.700001</v>
      </c>
      <c r="F71" s="17">
        <v>17205083304.299999</v>
      </c>
      <c r="G71" s="17">
        <v>17228443336.400002</v>
      </c>
      <c r="H71" s="9"/>
      <c r="I71" s="10"/>
      <c r="J71" s="6" t="s">
        <v>68</v>
      </c>
      <c r="T71" s="6" t="s">
        <v>68</v>
      </c>
      <c r="AC71" s="6" t="s">
        <v>68</v>
      </c>
      <c r="AK71" s="6" t="s">
        <v>68</v>
      </c>
      <c r="AV71" s="6" t="s">
        <v>68</v>
      </c>
      <c r="AW71" s="14" t="str">
        <f>IF(U71&lt;V71,"up","")</f>
        <v/>
      </c>
      <c r="AX71" s="14" t="str">
        <f>IF(V71&lt;W71,"up","")</f>
        <v/>
      </c>
      <c r="AY71" s="14" t="str">
        <f>IF(W71&lt;X71,"up","")</f>
        <v/>
      </c>
      <c r="AZ71" s="14" t="str">
        <f>IF(X71&lt;Y71,"up","")</f>
        <v/>
      </c>
      <c r="BA71" s="14">
        <f t="shared" si="30"/>
        <v>0</v>
      </c>
    </row>
    <row r="72" spans="2:53" ht="15.75" thickBot="1" x14ac:dyDescent="0.3">
      <c r="B72" s="6" t="s">
        <v>69</v>
      </c>
      <c r="C72" s="17">
        <v>951827284.89999998</v>
      </c>
      <c r="D72" s="17">
        <v>904256027.70000005</v>
      </c>
      <c r="E72" s="17">
        <v>912427787.39999998</v>
      </c>
      <c r="F72" s="17">
        <v>891245556.79999995</v>
      </c>
      <c r="G72" s="17">
        <v>807069488.20000005</v>
      </c>
      <c r="H72" s="9"/>
      <c r="I72" s="10"/>
      <c r="J72" s="6" t="s">
        <v>69</v>
      </c>
      <c r="T72" s="6" t="s">
        <v>69</v>
      </c>
      <c r="AC72" s="6" t="s">
        <v>69</v>
      </c>
      <c r="AK72" s="6" t="s">
        <v>69</v>
      </c>
      <c r="AV72" s="6" t="s">
        <v>69</v>
      </c>
      <c r="AW72" s="14" t="str">
        <f>IF(U72&lt;V72,"up","")</f>
        <v/>
      </c>
      <c r="AX72" s="14" t="str">
        <f>IF(V72&lt;W72,"up","")</f>
        <v/>
      </c>
      <c r="AY72" s="14" t="str">
        <f>IF(W72&lt;X72,"up","")</f>
        <v/>
      </c>
      <c r="AZ72" s="14" t="str">
        <f>IF(X72&lt;Y72,"up","")</f>
        <v/>
      </c>
      <c r="BA72" s="14">
        <f t="shared" si="30"/>
        <v>0</v>
      </c>
    </row>
    <row r="73" spans="2:53" ht="15.75" thickBot="1" x14ac:dyDescent="0.3">
      <c r="B73" s="6" t="s">
        <v>70</v>
      </c>
      <c r="C73" s="17">
        <v>11638536834.4</v>
      </c>
      <c r="D73" s="17">
        <v>14434619982.200001</v>
      </c>
      <c r="E73" s="17">
        <v>15846474595.799999</v>
      </c>
      <c r="F73" s="17">
        <v>16140047012.1</v>
      </c>
      <c r="G73" s="17">
        <v>16529963187.4</v>
      </c>
      <c r="H73" s="9"/>
      <c r="I73" s="10"/>
      <c r="J73" s="6" t="s">
        <v>70</v>
      </c>
      <c r="T73" s="6" t="s">
        <v>70</v>
      </c>
      <c r="AC73" s="6" t="s">
        <v>70</v>
      </c>
      <c r="AK73" s="6" t="s">
        <v>70</v>
      </c>
      <c r="AV73" s="6" t="s">
        <v>70</v>
      </c>
      <c r="AW73" s="14" t="str">
        <f>IF(U73&lt;V73,"up","")</f>
        <v/>
      </c>
      <c r="AX73" s="14" t="str">
        <f>IF(V73&lt;W73,"up","")</f>
        <v/>
      </c>
      <c r="AY73" s="14" t="str">
        <f>IF(W73&lt;X73,"up","")</f>
        <v/>
      </c>
      <c r="AZ73" s="14" t="str">
        <f>IF(X73&lt;Y73,"up","")</f>
        <v/>
      </c>
      <c r="BA73" s="14">
        <f t="shared" si="30"/>
        <v>0</v>
      </c>
    </row>
    <row r="74" spans="2:53" ht="15.75" thickBot="1" x14ac:dyDescent="0.3">
      <c r="B74" s="6" t="s">
        <v>71</v>
      </c>
      <c r="C74" s="17">
        <v>3412211920529.7998</v>
      </c>
      <c r="D74" s="17">
        <v>3751876563803.2002</v>
      </c>
      <c r="E74" s="17">
        <v>3533242461467.1001</v>
      </c>
      <c r="F74" s="17">
        <v>3730260571356.5</v>
      </c>
      <c r="G74" s="17">
        <v>3852556169656</v>
      </c>
      <c r="H74" s="9"/>
      <c r="I74" s="10"/>
      <c r="J74" s="6" t="s">
        <v>71</v>
      </c>
      <c r="T74" s="6" t="s">
        <v>71</v>
      </c>
      <c r="AC74" s="6" t="s">
        <v>71</v>
      </c>
      <c r="AK74" s="6" t="s">
        <v>71</v>
      </c>
      <c r="AV74" s="6" t="s">
        <v>71</v>
      </c>
      <c r="AW74" s="14" t="str">
        <f>IF(U74&lt;V74,"up","")</f>
        <v/>
      </c>
      <c r="AX74" s="14" t="str">
        <f>IF(V74&lt;W74,"up","")</f>
        <v/>
      </c>
      <c r="AY74" s="14" t="str">
        <f>IF(W74&lt;X74,"up","")</f>
        <v/>
      </c>
      <c r="AZ74" s="14" t="str">
        <f>IF(X74&lt;Y74,"up","")</f>
        <v/>
      </c>
      <c r="BA74" s="14">
        <f t="shared" si="30"/>
        <v>0</v>
      </c>
    </row>
    <row r="75" spans="2:53" ht="15.75" thickBot="1" x14ac:dyDescent="0.3">
      <c r="B75" s="6" t="s">
        <v>72</v>
      </c>
      <c r="C75" s="17">
        <v>32174772956</v>
      </c>
      <c r="D75" s="17">
        <v>39566292432.900002</v>
      </c>
      <c r="E75" s="17">
        <v>41939728978.699997</v>
      </c>
      <c r="F75" s="17">
        <v>48584737986.800003</v>
      </c>
      <c r="G75" s="17">
        <v>38648154100.400002</v>
      </c>
      <c r="H75" s="9"/>
      <c r="I75" s="10"/>
      <c r="J75" s="6" t="s">
        <v>72</v>
      </c>
      <c r="T75" s="6" t="s">
        <v>72</v>
      </c>
      <c r="AC75" s="6" t="s">
        <v>72</v>
      </c>
      <c r="AK75" s="6" t="s">
        <v>72</v>
      </c>
      <c r="AV75" s="6" t="s">
        <v>72</v>
      </c>
      <c r="AW75" s="14" t="str">
        <f>IF(U75&lt;V75,"up","")</f>
        <v/>
      </c>
      <c r="AX75" s="14" t="str">
        <f>IF(V75&lt;W75,"up","")</f>
        <v/>
      </c>
      <c r="AY75" s="14" t="str">
        <f>IF(W75&lt;X75,"up","")</f>
        <v/>
      </c>
      <c r="AZ75" s="14" t="str">
        <f>IF(X75&lt;Y75,"up","")</f>
        <v/>
      </c>
      <c r="BA75" s="14">
        <f t="shared" si="30"/>
        <v>0</v>
      </c>
    </row>
    <row r="76" spans="2:53" ht="15.75" thickBot="1" x14ac:dyDescent="0.3">
      <c r="B76" s="6" t="s">
        <v>73</v>
      </c>
      <c r="C76" s="17">
        <v>299615364238.40002</v>
      </c>
      <c r="D76" s="17">
        <v>288784959688.59998</v>
      </c>
      <c r="E76" s="17">
        <v>249524986004.60001</v>
      </c>
      <c r="F76" s="17">
        <v>242230732091.10001</v>
      </c>
      <c r="G76" s="17">
        <v>237592274371</v>
      </c>
      <c r="H76" s="9"/>
      <c r="I76" s="10"/>
      <c r="J76" s="6" t="s">
        <v>73</v>
      </c>
      <c r="T76" s="6" t="s">
        <v>73</v>
      </c>
      <c r="AC76" s="6" t="s">
        <v>73</v>
      </c>
      <c r="AK76" s="6" t="s">
        <v>73</v>
      </c>
      <c r="AV76" s="6" t="s">
        <v>73</v>
      </c>
      <c r="AW76" s="14" t="str">
        <f>IF(U76&lt;V76,"up","")</f>
        <v/>
      </c>
      <c r="AX76" s="14" t="str">
        <f>IF(V76&lt;W76,"up","")</f>
        <v/>
      </c>
      <c r="AY76" s="14" t="str">
        <f>IF(W76&lt;X76,"up","")</f>
        <v/>
      </c>
      <c r="AZ76" s="14" t="str">
        <f>IF(X76&lt;Y76,"up","")</f>
        <v/>
      </c>
      <c r="BA76" s="14">
        <f t="shared" si="30"/>
        <v>0</v>
      </c>
    </row>
    <row r="77" spans="2:53" ht="15.75" thickBot="1" x14ac:dyDescent="0.3">
      <c r="B77" s="6" t="s">
        <v>74</v>
      </c>
      <c r="C77" s="18"/>
      <c r="D77" s="18"/>
      <c r="E77" s="18"/>
      <c r="F77" s="18"/>
      <c r="G77" s="18"/>
      <c r="H77" s="8"/>
      <c r="I77" s="10"/>
      <c r="J77" s="6" t="s">
        <v>74</v>
      </c>
      <c r="T77" s="6" t="s">
        <v>74</v>
      </c>
      <c r="AC77" s="6" t="s">
        <v>74</v>
      </c>
      <c r="AK77" s="6" t="s">
        <v>74</v>
      </c>
      <c r="AV77" s="6" t="s">
        <v>74</v>
      </c>
      <c r="AW77" s="14" t="str">
        <f>IF(U77&lt;V77,"up","")</f>
        <v/>
      </c>
      <c r="AX77" s="14" t="str">
        <f>IF(V77&lt;W77,"up","")</f>
        <v/>
      </c>
      <c r="AY77" s="14" t="str">
        <f>IF(W77&lt;X77,"up","")</f>
        <v/>
      </c>
      <c r="AZ77" s="14" t="str">
        <f>IF(X77&lt;Y77,"up","")</f>
        <v/>
      </c>
      <c r="BA77" s="14">
        <f t="shared" si="30"/>
        <v>0</v>
      </c>
    </row>
    <row r="78" spans="2:53" ht="15.75" thickBot="1" x14ac:dyDescent="0.3">
      <c r="B78" s="6" t="s">
        <v>75</v>
      </c>
      <c r="C78" s="17">
        <v>771111111.10000002</v>
      </c>
      <c r="D78" s="17">
        <v>778518518.5</v>
      </c>
      <c r="E78" s="17">
        <v>800000000</v>
      </c>
      <c r="F78" s="17">
        <v>835555555.60000002</v>
      </c>
      <c r="G78" s="17">
        <v>882222222.20000005</v>
      </c>
      <c r="H78" s="9"/>
      <c r="I78" s="10"/>
      <c r="J78" s="6" t="s">
        <v>75</v>
      </c>
      <c r="T78" s="6" t="s">
        <v>75</v>
      </c>
      <c r="AC78" s="6" t="s">
        <v>75</v>
      </c>
      <c r="AK78" s="6" t="s">
        <v>75</v>
      </c>
      <c r="AV78" s="6" t="s">
        <v>75</v>
      </c>
      <c r="AW78" s="14" t="str">
        <f>IF(U78&lt;V78,"up","")</f>
        <v/>
      </c>
      <c r="AX78" s="14" t="str">
        <f>IF(V78&lt;W78,"up","")</f>
        <v/>
      </c>
      <c r="AY78" s="14" t="str">
        <f>IF(W78&lt;X78,"up","")</f>
        <v/>
      </c>
      <c r="AZ78" s="14" t="str">
        <f>IF(X78&lt;Y78,"up","")</f>
        <v/>
      </c>
      <c r="BA78" s="14">
        <f t="shared" si="30"/>
        <v>0</v>
      </c>
    </row>
    <row r="79" spans="2:53" ht="15.75" thickBot="1" x14ac:dyDescent="0.3">
      <c r="B79" s="6" t="s">
        <v>76</v>
      </c>
      <c r="C79" s="18"/>
      <c r="D79" s="18"/>
      <c r="E79" s="18"/>
      <c r="F79" s="18"/>
      <c r="G79" s="18"/>
      <c r="H79" s="8"/>
      <c r="I79" s="10"/>
      <c r="J79" s="6" t="s">
        <v>76</v>
      </c>
      <c r="T79" s="6" t="s">
        <v>76</v>
      </c>
      <c r="AC79" s="6" t="s">
        <v>76</v>
      </c>
      <c r="AK79" s="6" t="s">
        <v>76</v>
      </c>
      <c r="AV79" s="6" t="s">
        <v>76</v>
      </c>
      <c r="AW79" s="14" t="str">
        <f>IF(U79&lt;V79,"up","")</f>
        <v/>
      </c>
      <c r="AX79" s="14" t="str">
        <f>IF(V79&lt;W79,"up","")</f>
        <v/>
      </c>
      <c r="AY79" s="14" t="str">
        <f>IF(W79&lt;X79,"up","")</f>
        <v/>
      </c>
      <c r="AZ79" s="14" t="str">
        <f>IF(X79&lt;Y79,"up","")</f>
        <v/>
      </c>
      <c r="BA79" s="14">
        <f t="shared" si="30"/>
        <v>0</v>
      </c>
    </row>
    <row r="80" spans="2:53" ht="15.75" thickBot="1" x14ac:dyDescent="0.3">
      <c r="B80" s="6" t="s">
        <v>77</v>
      </c>
      <c r="C80" s="17">
        <v>41337958251.599998</v>
      </c>
      <c r="D80" s="17">
        <v>47654841112.900002</v>
      </c>
      <c r="E80" s="17">
        <v>50388460924.699997</v>
      </c>
      <c r="F80" s="17">
        <v>53851153446.699997</v>
      </c>
      <c r="G80" s="17">
        <v>58728232327.199997</v>
      </c>
      <c r="H80" s="9"/>
      <c r="I80" s="10"/>
      <c r="J80" s="6" t="s">
        <v>77</v>
      </c>
      <c r="T80" s="6" t="s">
        <v>77</v>
      </c>
      <c r="AC80" s="6" t="s">
        <v>77</v>
      </c>
      <c r="AK80" s="6" t="s">
        <v>77</v>
      </c>
      <c r="AV80" s="6" t="s">
        <v>77</v>
      </c>
      <c r="AW80" s="14" t="str">
        <f>IF(U80&lt;V80,"up","")</f>
        <v/>
      </c>
      <c r="AX80" s="14" t="str">
        <f>IF(V80&lt;W80,"up","")</f>
        <v/>
      </c>
      <c r="AY80" s="14" t="str">
        <f>IF(W80&lt;X80,"up","")</f>
        <v/>
      </c>
      <c r="AZ80" s="14" t="str">
        <f>IF(X80&lt;Y80,"up","")</f>
        <v/>
      </c>
      <c r="BA80" s="14">
        <f t="shared" si="30"/>
        <v>0</v>
      </c>
    </row>
    <row r="81" spans="2:53" ht="15.75" thickBot="1" x14ac:dyDescent="0.3">
      <c r="B81" s="6" t="s">
        <v>78</v>
      </c>
      <c r="C81" s="17">
        <v>4735956475.8000002</v>
      </c>
      <c r="D81" s="17">
        <v>5067360041.1000004</v>
      </c>
      <c r="E81" s="17">
        <v>5667229737.6000004</v>
      </c>
      <c r="F81" s="17">
        <v>6231725512.1000004</v>
      </c>
      <c r="G81" s="17">
        <v>6624068037</v>
      </c>
      <c r="H81" s="9"/>
      <c r="I81" s="10"/>
      <c r="J81" s="6" t="s">
        <v>78</v>
      </c>
      <c r="T81" s="6" t="s">
        <v>78</v>
      </c>
      <c r="AC81" s="6" t="s">
        <v>78</v>
      </c>
      <c r="AK81" s="6" t="s">
        <v>78</v>
      </c>
      <c r="AV81" s="6" t="s">
        <v>78</v>
      </c>
      <c r="AW81" s="14" t="str">
        <f>IF(U81&lt;V81,"up","")</f>
        <v/>
      </c>
      <c r="AX81" s="14" t="str">
        <f>IF(V81&lt;W81,"up","")</f>
        <v/>
      </c>
      <c r="AY81" s="14" t="str">
        <f>IF(W81&lt;X81,"up","")</f>
        <v/>
      </c>
      <c r="AZ81" s="14" t="str">
        <f>IF(X81&lt;Y81,"up","")</f>
        <v/>
      </c>
      <c r="BA81" s="14">
        <f t="shared" si="30"/>
        <v>0</v>
      </c>
    </row>
    <row r="82" spans="2:53" ht="15.75" thickBot="1" x14ac:dyDescent="0.3">
      <c r="B82" s="6" t="s">
        <v>79</v>
      </c>
      <c r="C82" s="17">
        <v>847491366.89999998</v>
      </c>
      <c r="D82" s="17">
        <v>1103652041.2</v>
      </c>
      <c r="E82" s="17">
        <v>958857944.20000005</v>
      </c>
      <c r="F82" s="17">
        <v>946629755.79999995</v>
      </c>
      <c r="G82" s="17">
        <v>1022371991.5</v>
      </c>
      <c r="H82" s="9"/>
      <c r="I82" s="10"/>
      <c r="J82" s="6" t="s">
        <v>79</v>
      </c>
      <c r="T82" s="6" t="s">
        <v>79</v>
      </c>
      <c r="AC82" s="6" t="s">
        <v>79</v>
      </c>
      <c r="AK82" s="6" t="s">
        <v>79</v>
      </c>
      <c r="AV82" s="6" t="s">
        <v>79</v>
      </c>
      <c r="AW82" s="14" t="str">
        <f>IF(U82&lt;V82,"up","")</f>
        <v/>
      </c>
      <c r="AX82" s="14" t="str">
        <f>IF(V82&lt;W82,"up","")</f>
        <v/>
      </c>
      <c r="AY82" s="14" t="str">
        <f>IF(W82&lt;X82,"up","")</f>
        <v/>
      </c>
      <c r="AZ82" s="14" t="str">
        <f>IF(X82&lt;Y82,"up","")</f>
        <v/>
      </c>
      <c r="BA82" s="14">
        <f t="shared" si="30"/>
        <v>0</v>
      </c>
    </row>
    <row r="83" spans="2:53" ht="15.75" thickBot="1" x14ac:dyDescent="0.3">
      <c r="B83" s="6" t="s">
        <v>80</v>
      </c>
      <c r="C83" s="17">
        <v>2259288396.1999998</v>
      </c>
      <c r="D83" s="17">
        <v>2576602497.3000002</v>
      </c>
      <c r="E83" s="17">
        <v>2851154076</v>
      </c>
      <c r="F83" s="17">
        <v>2990006533.8000002</v>
      </c>
      <c r="G83" s="17">
        <v>3228372887.9000001</v>
      </c>
      <c r="H83" s="9"/>
      <c r="I83" s="10"/>
      <c r="J83" s="6" t="s">
        <v>80</v>
      </c>
      <c r="T83" s="6" t="s">
        <v>80</v>
      </c>
      <c r="AC83" s="6" t="s">
        <v>80</v>
      </c>
      <c r="AK83" s="6" t="s">
        <v>80</v>
      </c>
      <c r="AV83" s="6" t="s">
        <v>80</v>
      </c>
      <c r="AW83" s="14" t="str">
        <f>IF(U83&lt;V83,"up","")</f>
        <v/>
      </c>
      <c r="AX83" s="14" t="str">
        <f>IF(V83&lt;W83,"up","")</f>
        <v/>
      </c>
      <c r="AY83" s="14" t="str">
        <f>IF(W83&lt;X83,"up","")</f>
        <v/>
      </c>
      <c r="AZ83" s="14" t="str">
        <f>IF(X83&lt;Y83,"up","")</f>
        <v/>
      </c>
      <c r="BA83" s="14">
        <f t="shared" si="30"/>
        <v>0</v>
      </c>
    </row>
    <row r="84" spans="2:53" ht="15.75" thickBot="1" x14ac:dyDescent="0.3">
      <c r="B84" s="6" t="s">
        <v>81</v>
      </c>
      <c r="C84" s="17">
        <v>6622540159.5</v>
      </c>
      <c r="D84" s="17">
        <v>7516829496.1000004</v>
      </c>
      <c r="E84" s="17">
        <v>7890215895.6999998</v>
      </c>
      <c r="F84" s="17">
        <v>8452726176.8999996</v>
      </c>
      <c r="G84" s="17">
        <v>8713031260.2000008</v>
      </c>
      <c r="H84" s="9"/>
      <c r="I84" s="10"/>
      <c r="J84" s="6" t="s">
        <v>81</v>
      </c>
      <c r="T84" s="6" t="s">
        <v>81</v>
      </c>
      <c r="AC84" s="6" t="s">
        <v>81</v>
      </c>
      <c r="AK84" s="6" t="s">
        <v>81</v>
      </c>
      <c r="AV84" s="6" t="s">
        <v>81</v>
      </c>
      <c r="AW84" s="14" t="str">
        <f>IF(U84&lt;V84,"up","")</f>
        <v/>
      </c>
      <c r="AX84" s="14" t="str">
        <f>IF(V84&lt;W84,"up","")</f>
        <v/>
      </c>
      <c r="AY84" s="14" t="str">
        <f>IF(W84&lt;X84,"up","")</f>
        <v/>
      </c>
      <c r="AZ84" s="14" t="str">
        <f>IF(X84&lt;Y84,"up","")</f>
        <v/>
      </c>
      <c r="BA84" s="14">
        <f t="shared" si="30"/>
        <v>0</v>
      </c>
    </row>
    <row r="85" spans="2:53" ht="15.75" thickBot="1" x14ac:dyDescent="0.3">
      <c r="B85" s="6" t="s">
        <v>82</v>
      </c>
      <c r="C85" s="17">
        <v>15839344592</v>
      </c>
      <c r="D85" s="17">
        <v>17710325578.400002</v>
      </c>
      <c r="E85" s="17">
        <v>18528591646.099998</v>
      </c>
      <c r="F85" s="17">
        <v>18496448465.900002</v>
      </c>
      <c r="G85" s="17">
        <v>19385309985.799999</v>
      </c>
      <c r="H85" s="9"/>
      <c r="I85" s="10"/>
      <c r="J85" s="6" t="s">
        <v>82</v>
      </c>
      <c r="T85" s="6" t="s">
        <v>82</v>
      </c>
      <c r="AC85" s="6" t="s">
        <v>82</v>
      </c>
      <c r="AK85" s="6" t="s">
        <v>82</v>
      </c>
      <c r="AV85" s="6" t="s">
        <v>82</v>
      </c>
      <c r="AW85" s="14" t="str">
        <f>IF(U85&lt;V85,"up","")</f>
        <v/>
      </c>
      <c r="AX85" s="14" t="str">
        <f>IF(V85&lt;W85,"up","")</f>
        <v/>
      </c>
      <c r="AY85" s="14" t="str">
        <f>IF(W85&lt;X85,"up","")</f>
        <v/>
      </c>
      <c r="AZ85" s="14" t="str">
        <f>IF(X85&lt;Y85,"up","")</f>
        <v/>
      </c>
      <c r="BA85" s="14">
        <f t="shared" si="30"/>
        <v>0</v>
      </c>
    </row>
    <row r="86" spans="2:53" ht="15.75" thickBot="1" x14ac:dyDescent="0.3">
      <c r="B86" s="6" t="s">
        <v>83</v>
      </c>
      <c r="C86" s="17">
        <v>228638678438.89999</v>
      </c>
      <c r="D86" s="17">
        <v>248513617677.29999</v>
      </c>
      <c r="E86" s="17">
        <v>262628877053.39999</v>
      </c>
      <c r="F86" s="17">
        <v>275742650851</v>
      </c>
      <c r="G86" s="17">
        <v>290896409543.70001</v>
      </c>
      <c r="H86" s="9"/>
      <c r="I86" s="10"/>
      <c r="J86" s="6" t="s">
        <v>83</v>
      </c>
      <c r="T86" s="6" t="s">
        <v>83</v>
      </c>
      <c r="AC86" s="6" t="s">
        <v>83</v>
      </c>
      <c r="AK86" s="6" t="s">
        <v>83</v>
      </c>
      <c r="AV86" s="6" t="s">
        <v>83</v>
      </c>
      <c r="AW86" s="14" t="str">
        <f>IF(U86&lt;V86,"up","")</f>
        <v/>
      </c>
      <c r="AX86" s="14" t="str">
        <f>IF(V86&lt;W86,"up","")</f>
        <v/>
      </c>
      <c r="AY86" s="14" t="str">
        <f>IF(W86&lt;X86,"up","")</f>
        <v/>
      </c>
      <c r="AZ86" s="14" t="str">
        <f>IF(X86&lt;Y86,"up","")</f>
        <v/>
      </c>
      <c r="BA86" s="14">
        <f t="shared" si="30"/>
        <v>0</v>
      </c>
    </row>
    <row r="87" spans="2:53" ht="15.75" thickBot="1" x14ac:dyDescent="0.3">
      <c r="B87" s="6" t="s">
        <v>84</v>
      </c>
      <c r="C87" s="17">
        <v>129583005051.39999</v>
      </c>
      <c r="D87" s="17">
        <v>139439620999.20001</v>
      </c>
      <c r="E87" s="17">
        <v>126824840349.8</v>
      </c>
      <c r="F87" s="17">
        <v>133423898611.89999</v>
      </c>
      <c r="G87" s="17">
        <v>137103927313</v>
      </c>
      <c r="H87" s="9"/>
      <c r="I87" s="10"/>
      <c r="J87" s="6" t="s">
        <v>84</v>
      </c>
      <c r="T87" s="6" t="s">
        <v>84</v>
      </c>
      <c r="AC87" s="6" t="s">
        <v>84</v>
      </c>
      <c r="AK87" s="6" t="s">
        <v>84</v>
      </c>
      <c r="AV87" s="6" t="s">
        <v>84</v>
      </c>
      <c r="AW87" s="14" t="str">
        <f>IF(U87&lt;V87,"up","")</f>
        <v/>
      </c>
      <c r="AX87" s="14" t="str">
        <f>IF(V87&lt;W87,"up","")</f>
        <v/>
      </c>
      <c r="AY87" s="14" t="str">
        <f>IF(W87&lt;X87,"up","")</f>
        <v/>
      </c>
      <c r="AZ87" s="14" t="str">
        <f>IF(X87&lt;Y87,"up","")</f>
        <v/>
      </c>
      <c r="BA87" s="14">
        <f t="shared" si="30"/>
        <v>0</v>
      </c>
    </row>
    <row r="88" spans="2:53" ht="15.75" thickBot="1" x14ac:dyDescent="0.3">
      <c r="B88" s="6" t="s">
        <v>85</v>
      </c>
      <c r="C88" s="17">
        <v>13261004010.1</v>
      </c>
      <c r="D88" s="17">
        <v>14688160822.4</v>
      </c>
      <c r="E88" s="17">
        <v>14232533848.200001</v>
      </c>
      <c r="F88" s="17">
        <v>15394553338.299999</v>
      </c>
      <c r="G88" s="17">
        <v>17071004499.200001</v>
      </c>
      <c r="H88" s="9"/>
      <c r="I88" s="10"/>
      <c r="J88" s="6" t="s">
        <v>85</v>
      </c>
      <c r="T88" s="6" t="s">
        <v>85</v>
      </c>
      <c r="AC88" s="6" t="s">
        <v>85</v>
      </c>
      <c r="AK88" s="6" t="s">
        <v>85</v>
      </c>
      <c r="AV88" s="6" t="s">
        <v>85</v>
      </c>
      <c r="AW88" s="14" t="str">
        <f>IF(U88&lt;V88,"up","")</f>
        <v/>
      </c>
      <c r="AX88" s="14" t="str">
        <f>IF(V88&lt;W88,"up","")</f>
        <v/>
      </c>
      <c r="AY88" s="14" t="str">
        <f>IF(W88&lt;X88,"up","")</f>
        <v/>
      </c>
      <c r="AZ88" s="14" t="str">
        <f>IF(X88&lt;Y88,"up","")</f>
        <v/>
      </c>
      <c r="BA88" s="14">
        <f t="shared" si="30"/>
        <v>0</v>
      </c>
    </row>
    <row r="89" spans="2:53" ht="15.75" thickBot="1" x14ac:dyDescent="0.3">
      <c r="B89" s="6" t="s">
        <v>86</v>
      </c>
      <c r="C89" s="17">
        <v>1708458876829.8999</v>
      </c>
      <c r="D89" s="17">
        <v>1835814449584.8</v>
      </c>
      <c r="E89" s="17">
        <v>1831781515471.6001</v>
      </c>
      <c r="F89" s="17">
        <v>1861801615477.8999</v>
      </c>
      <c r="G89" s="17">
        <v>2066902397333.3</v>
      </c>
      <c r="H89" s="9"/>
      <c r="I89" s="10"/>
      <c r="J89" s="6" t="s">
        <v>86</v>
      </c>
      <c r="T89" s="6" t="s">
        <v>86</v>
      </c>
      <c r="AC89" s="6" t="s">
        <v>86</v>
      </c>
      <c r="AK89" s="6" t="s">
        <v>86</v>
      </c>
      <c r="AV89" s="6" t="s">
        <v>86</v>
      </c>
      <c r="AW89" s="14" t="str">
        <f>IF(U89&lt;V89,"up","")</f>
        <v/>
      </c>
      <c r="AX89" s="14" t="str">
        <f>IF(V89&lt;W89,"up","")</f>
        <v/>
      </c>
      <c r="AY89" s="14" t="str">
        <f>IF(W89&lt;X89,"up","")</f>
        <v/>
      </c>
      <c r="AZ89" s="14" t="str">
        <f>IF(X89&lt;Y89,"up","")</f>
        <v/>
      </c>
      <c r="BA89" s="14">
        <f t="shared" si="30"/>
        <v>0</v>
      </c>
    </row>
    <row r="90" spans="2:53" ht="15.75" thickBot="1" x14ac:dyDescent="0.3">
      <c r="B90" s="6" t="s">
        <v>87</v>
      </c>
      <c r="C90" s="17">
        <v>755094157594.5</v>
      </c>
      <c r="D90" s="17">
        <v>892969104529.59998</v>
      </c>
      <c r="E90" s="17">
        <v>917869913364.90002</v>
      </c>
      <c r="F90" s="17">
        <v>910478729099</v>
      </c>
      <c r="G90" s="17">
        <v>888538201025.30005</v>
      </c>
      <c r="H90" s="9"/>
      <c r="I90" s="10"/>
      <c r="J90" s="6" t="s">
        <v>87</v>
      </c>
      <c r="T90" s="6" t="s">
        <v>87</v>
      </c>
      <c r="AC90" s="6" t="s">
        <v>87</v>
      </c>
      <c r="AK90" s="6" t="s">
        <v>87</v>
      </c>
      <c r="AV90" s="6" t="s">
        <v>87</v>
      </c>
      <c r="AW90" s="14" t="str">
        <f>IF(U90&lt;V90,"up","")</f>
        <v/>
      </c>
      <c r="AX90" s="14" t="str">
        <f>IF(V90&lt;W90,"up","")</f>
        <v/>
      </c>
      <c r="AY90" s="14" t="str">
        <f>IF(W90&lt;X90,"up","")</f>
        <v/>
      </c>
      <c r="AZ90" s="14" t="str">
        <f>IF(X90&lt;Y90,"up","")</f>
        <v/>
      </c>
      <c r="BA90" s="14">
        <f t="shared" si="30"/>
        <v>0</v>
      </c>
    </row>
    <row r="91" spans="2:53" ht="15.75" thickBot="1" x14ac:dyDescent="0.3">
      <c r="B91" s="6" t="s">
        <v>88</v>
      </c>
      <c r="C91" s="17">
        <v>422568112861.59998</v>
      </c>
      <c r="D91" s="17">
        <v>576566256355.40002</v>
      </c>
      <c r="E91" s="17">
        <v>557935497765.80005</v>
      </c>
      <c r="F91" s="17">
        <v>493798398466.40002</v>
      </c>
      <c r="G91" s="17">
        <v>415338504536.29999</v>
      </c>
      <c r="H91" s="9"/>
      <c r="I91" s="10"/>
      <c r="J91" s="6" t="s">
        <v>88</v>
      </c>
      <c r="T91" s="6" t="s">
        <v>88</v>
      </c>
      <c r="AC91" s="6" t="s">
        <v>88</v>
      </c>
      <c r="AK91" s="6" t="s">
        <v>88</v>
      </c>
      <c r="AV91" s="6" t="s">
        <v>88</v>
      </c>
      <c r="AW91" s="14" t="str">
        <f>IF(U91&lt;V91,"up","")</f>
        <v/>
      </c>
      <c r="AX91" s="14" t="str">
        <f>IF(V91&lt;W91,"up","")</f>
        <v/>
      </c>
      <c r="AY91" s="14" t="str">
        <f>IF(W91&lt;X91,"up","")</f>
        <v/>
      </c>
      <c r="AZ91" s="14" t="str">
        <f>IF(X91&lt;Y91,"up","")</f>
        <v/>
      </c>
      <c r="BA91" s="14">
        <f t="shared" si="30"/>
        <v>0</v>
      </c>
    </row>
    <row r="92" spans="2:53" ht="15.75" thickBot="1" x14ac:dyDescent="0.3">
      <c r="B92" s="6" t="s">
        <v>89</v>
      </c>
      <c r="C92" s="17">
        <v>138516722649.60001</v>
      </c>
      <c r="D92" s="17">
        <v>185749664444.39999</v>
      </c>
      <c r="E92" s="17">
        <v>218000992453.29999</v>
      </c>
      <c r="F92" s="17">
        <v>232497236277.89999</v>
      </c>
      <c r="G92" s="17">
        <v>220505682865.39999</v>
      </c>
      <c r="H92" s="9"/>
      <c r="I92" s="10"/>
      <c r="J92" s="6" t="s">
        <v>89</v>
      </c>
      <c r="T92" s="6" t="s">
        <v>89</v>
      </c>
      <c r="AC92" s="6" t="s">
        <v>89</v>
      </c>
      <c r="AK92" s="6" t="s">
        <v>89</v>
      </c>
      <c r="AV92" s="6" t="s">
        <v>89</v>
      </c>
      <c r="AW92" s="14" t="str">
        <f>IF(U92&lt;V92,"up","")</f>
        <v/>
      </c>
      <c r="AX92" s="14" t="str">
        <f>IF(V92&lt;W92,"up","")</f>
        <v/>
      </c>
      <c r="AY92" s="14" t="str">
        <f>IF(W92&lt;X92,"up","")</f>
        <v/>
      </c>
      <c r="AZ92" s="14" t="str">
        <f>IF(X92&lt;Y92,"up","")</f>
        <v/>
      </c>
      <c r="BA92" s="14">
        <f t="shared" si="30"/>
        <v>0</v>
      </c>
    </row>
    <row r="93" spans="2:53" ht="15.75" thickBot="1" x14ac:dyDescent="0.3">
      <c r="B93" s="6" t="s">
        <v>90</v>
      </c>
      <c r="C93" s="17">
        <v>218448211920.5</v>
      </c>
      <c r="D93" s="17">
        <v>237756880733.89999</v>
      </c>
      <c r="E93" s="17">
        <v>221965977474.79999</v>
      </c>
      <c r="F93" s="17">
        <v>232077367192.5</v>
      </c>
      <c r="G93" s="17">
        <v>245920712756.5</v>
      </c>
      <c r="H93" s="9"/>
      <c r="I93" s="10"/>
      <c r="J93" s="6" t="s">
        <v>90</v>
      </c>
      <c r="T93" s="6" t="s">
        <v>90</v>
      </c>
      <c r="AC93" s="6" t="s">
        <v>90</v>
      </c>
      <c r="AK93" s="6" t="s">
        <v>90</v>
      </c>
      <c r="AV93" s="6" t="s">
        <v>90</v>
      </c>
      <c r="AW93" s="14" t="str">
        <f>IF(U93&lt;V93,"up","")</f>
        <v/>
      </c>
      <c r="AX93" s="14" t="str">
        <f>IF(V93&lt;W93,"up","")</f>
        <v/>
      </c>
      <c r="AY93" s="14" t="str">
        <f>IF(W93&lt;X93,"up","")</f>
        <v/>
      </c>
      <c r="AZ93" s="14" t="str">
        <f>IF(X93&lt;Y93,"up","")</f>
        <v/>
      </c>
      <c r="BA93" s="14">
        <f t="shared" si="30"/>
        <v>0</v>
      </c>
    </row>
    <row r="94" spans="2:53" ht="15.75" thickBot="1" x14ac:dyDescent="0.3">
      <c r="B94" s="6" t="s">
        <v>91</v>
      </c>
      <c r="C94" s="18"/>
      <c r="D94" s="18"/>
      <c r="E94" s="18"/>
      <c r="F94" s="18"/>
      <c r="G94" s="18"/>
      <c r="H94" s="8"/>
      <c r="I94" s="10"/>
      <c r="J94" s="6" t="s">
        <v>91</v>
      </c>
      <c r="T94" s="6" t="s">
        <v>91</v>
      </c>
      <c r="AC94" s="6" t="s">
        <v>91</v>
      </c>
      <c r="AK94" s="6" t="s">
        <v>91</v>
      </c>
      <c r="AV94" s="6" t="s">
        <v>91</v>
      </c>
      <c r="AW94" s="14" t="str">
        <f>IF(U94&lt;V94,"up","")</f>
        <v/>
      </c>
      <c r="AX94" s="14" t="str">
        <f>IF(V94&lt;W94,"up","")</f>
        <v/>
      </c>
      <c r="AY94" s="14" t="str">
        <f>IF(W94&lt;X94,"up","")</f>
        <v/>
      </c>
      <c r="AZ94" s="14" t="str">
        <f>IF(X94&lt;Y94,"up","")</f>
        <v/>
      </c>
      <c r="BA94" s="14">
        <f t="shared" si="30"/>
        <v>0</v>
      </c>
    </row>
    <row r="95" spans="2:53" ht="15.75" thickBot="1" x14ac:dyDescent="0.3">
      <c r="B95" s="6" t="s">
        <v>92</v>
      </c>
      <c r="C95" s="17">
        <v>232909554089</v>
      </c>
      <c r="D95" s="17">
        <v>258408212754.10001</v>
      </c>
      <c r="E95" s="17">
        <v>257204902932.39999</v>
      </c>
      <c r="F95" s="17">
        <v>290550600211.5</v>
      </c>
      <c r="G95" s="17">
        <v>304226336270.29999</v>
      </c>
      <c r="H95" s="9"/>
      <c r="I95" s="10"/>
      <c r="J95" s="6" t="s">
        <v>92</v>
      </c>
      <c r="T95" s="6" t="s">
        <v>92</v>
      </c>
      <c r="AC95" s="6" t="s">
        <v>92</v>
      </c>
      <c r="AK95" s="6" t="s">
        <v>92</v>
      </c>
      <c r="AV95" s="6" t="s">
        <v>92</v>
      </c>
      <c r="AW95" s="14" t="str">
        <f>IF(U95&lt;V95,"up","")</f>
        <v/>
      </c>
      <c r="AX95" s="14" t="str">
        <f>IF(V95&lt;W95,"up","")</f>
        <v/>
      </c>
      <c r="AY95" s="14" t="str">
        <f>IF(W95&lt;X95,"up","")</f>
        <v/>
      </c>
      <c r="AZ95" s="14" t="str">
        <f>IF(X95&lt;Y95,"up","")</f>
        <v/>
      </c>
      <c r="BA95" s="14">
        <f t="shared" si="30"/>
        <v>0</v>
      </c>
    </row>
    <row r="96" spans="2:53" ht="15.75" thickBot="1" x14ac:dyDescent="0.3">
      <c r="B96" s="6" t="s">
        <v>93</v>
      </c>
      <c r="C96" s="17">
        <v>2126747549668.8999</v>
      </c>
      <c r="D96" s="17">
        <v>2278089102029.5</v>
      </c>
      <c r="E96" s="17">
        <v>2075220966828</v>
      </c>
      <c r="F96" s="17">
        <v>2136948255815.6001</v>
      </c>
      <c r="G96" s="17">
        <v>2144338185064.6001</v>
      </c>
      <c r="H96" s="9"/>
      <c r="I96" s="10"/>
      <c r="J96" s="6" t="s">
        <v>93</v>
      </c>
      <c r="T96" s="6" t="s">
        <v>93</v>
      </c>
      <c r="AC96" s="6" t="s">
        <v>93</v>
      </c>
      <c r="AK96" s="6" t="s">
        <v>93</v>
      </c>
      <c r="AV96" s="6" t="s">
        <v>93</v>
      </c>
      <c r="AW96" s="14" t="str">
        <f>IF(U96&lt;V96,"up","")</f>
        <v/>
      </c>
      <c r="AX96" s="14" t="str">
        <f>IF(V96&lt;W96,"up","")</f>
        <v/>
      </c>
      <c r="AY96" s="14" t="str">
        <f>IF(W96&lt;X96,"up","")</f>
        <v/>
      </c>
      <c r="AZ96" s="14" t="str">
        <f>IF(X96&lt;Y96,"up","")</f>
        <v/>
      </c>
      <c r="BA96" s="14">
        <f t="shared" si="30"/>
        <v>0</v>
      </c>
    </row>
    <row r="97" spans="2:53" ht="15.75" thickBot="1" x14ac:dyDescent="0.3">
      <c r="B97" s="6" t="s">
        <v>94</v>
      </c>
      <c r="C97" s="17">
        <v>13230844040</v>
      </c>
      <c r="D97" s="17">
        <v>14433926128.6</v>
      </c>
      <c r="E97" s="17">
        <v>14794802080.9</v>
      </c>
      <c r="F97" s="17">
        <v>14362262584.9</v>
      </c>
      <c r="G97" s="18"/>
      <c r="H97" s="9"/>
      <c r="I97" s="10"/>
      <c r="J97" s="6" t="s">
        <v>94</v>
      </c>
      <c r="T97" s="6" t="s">
        <v>94</v>
      </c>
      <c r="AC97" s="6" t="s">
        <v>94</v>
      </c>
      <c r="AK97" s="6" t="s">
        <v>94</v>
      </c>
      <c r="AV97" s="6" t="s">
        <v>94</v>
      </c>
      <c r="AW97" s="14" t="str">
        <f>IF(U97&lt;V97,"up","")</f>
        <v/>
      </c>
      <c r="AX97" s="14" t="str">
        <f>IF(V97&lt;W97,"up","")</f>
        <v/>
      </c>
      <c r="AY97" s="14" t="str">
        <f>IF(W97&lt;X97,"up","")</f>
        <v/>
      </c>
      <c r="AZ97" s="14" t="str">
        <f>IF(X97&lt;Y97,"up","")</f>
        <v/>
      </c>
      <c r="BA97" s="14">
        <f t="shared" si="30"/>
        <v>0</v>
      </c>
    </row>
    <row r="98" spans="2:53" ht="15.75" thickBot="1" x14ac:dyDescent="0.3">
      <c r="B98" s="6" t="s">
        <v>95</v>
      </c>
      <c r="C98" s="17">
        <v>5495385617892</v>
      </c>
      <c r="D98" s="17">
        <v>5905632338015.5</v>
      </c>
      <c r="E98" s="17">
        <v>5954476603961.5</v>
      </c>
      <c r="F98" s="17">
        <v>4919563108372.5</v>
      </c>
      <c r="G98" s="17">
        <v>4601461206885.0996</v>
      </c>
      <c r="H98" s="9"/>
      <c r="I98" s="10"/>
      <c r="J98" s="6" t="s">
        <v>95</v>
      </c>
      <c r="T98" s="6" t="s">
        <v>95</v>
      </c>
      <c r="AC98" s="6" t="s">
        <v>95</v>
      </c>
      <c r="AK98" s="6" t="s">
        <v>95</v>
      </c>
      <c r="AV98" s="6" t="s">
        <v>95</v>
      </c>
      <c r="AW98" s="14" t="str">
        <f>IF(U98&lt;V98,"up","")</f>
        <v/>
      </c>
      <c r="AX98" s="14" t="str">
        <f>IF(V98&lt;W98,"up","")</f>
        <v/>
      </c>
      <c r="AY98" s="14" t="str">
        <f>IF(W98&lt;X98,"up","")</f>
        <v/>
      </c>
      <c r="AZ98" s="14" t="str">
        <f>IF(X98&lt;Y98,"up","")</f>
        <v/>
      </c>
      <c r="BA98" s="14">
        <f t="shared" si="30"/>
        <v>0</v>
      </c>
    </row>
    <row r="99" spans="2:53" ht="15.75" thickBot="1" x14ac:dyDescent="0.3">
      <c r="B99" s="6" t="s">
        <v>96</v>
      </c>
      <c r="C99" s="17">
        <v>26425379436.599998</v>
      </c>
      <c r="D99" s="17">
        <v>28840263380.299999</v>
      </c>
      <c r="E99" s="17">
        <v>30937277605.599998</v>
      </c>
      <c r="F99" s="17">
        <v>33593843662</v>
      </c>
      <c r="G99" s="17">
        <v>35826925774.599998</v>
      </c>
      <c r="H99" s="9"/>
      <c r="I99" s="10"/>
      <c r="J99" s="6" t="s">
        <v>96</v>
      </c>
      <c r="T99" s="6" t="s">
        <v>96</v>
      </c>
      <c r="AC99" s="6" t="s">
        <v>96</v>
      </c>
      <c r="AK99" s="6" t="s">
        <v>96</v>
      </c>
      <c r="AV99" s="6" t="s">
        <v>96</v>
      </c>
      <c r="AW99" s="14" t="str">
        <f t="shared" ref="AW99:AW162" si="35">IF(U99&lt;V99,"up","")</f>
        <v/>
      </c>
      <c r="AX99" s="14" t="str">
        <f t="shared" ref="AX99:AX162" si="36">IF(V99&lt;W99,"up","")</f>
        <v/>
      </c>
      <c r="AY99" s="14" t="str">
        <f t="shared" ref="AY99:AY162" si="37">IF(W99&lt;X99,"up","")</f>
        <v/>
      </c>
      <c r="AZ99" s="14" t="str">
        <f t="shared" ref="AZ99:AZ162" si="38">IF(X99&lt;Y99,"up","")</f>
        <v/>
      </c>
      <c r="BA99" s="14">
        <f t="shared" ref="BA99:BA162" si="39">COUNTIF(AW99:AZ99,"up")</f>
        <v>0</v>
      </c>
    </row>
    <row r="100" spans="2:53" ht="15.75" thickBot="1" x14ac:dyDescent="0.3">
      <c r="B100" s="6" t="s">
        <v>97</v>
      </c>
      <c r="C100" s="17">
        <v>148047348240.60001</v>
      </c>
      <c r="D100" s="17">
        <v>188048960311.20001</v>
      </c>
      <c r="E100" s="17">
        <v>203517198088.70001</v>
      </c>
      <c r="F100" s="17">
        <v>231876282133.89999</v>
      </c>
      <c r="G100" s="17">
        <v>212247913268.29999</v>
      </c>
      <c r="H100" s="9"/>
      <c r="I100" s="10"/>
      <c r="J100" s="6" t="s">
        <v>97</v>
      </c>
      <c r="T100" s="6" t="s">
        <v>97</v>
      </c>
      <c r="AC100" s="6" t="s">
        <v>97</v>
      </c>
      <c r="AK100" s="6" t="s">
        <v>97</v>
      </c>
      <c r="AV100" s="6" t="s">
        <v>97</v>
      </c>
      <c r="AW100" s="14" t="str">
        <f t="shared" si="35"/>
        <v/>
      </c>
      <c r="AX100" s="14" t="str">
        <f t="shared" si="36"/>
        <v/>
      </c>
      <c r="AY100" s="14" t="str">
        <f t="shared" si="37"/>
        <v/>
      </c>
      <c r="AZ100" s="14" t="str">
        <f t="shared" si="38"/>
        <v/>
      </c>
      <c r="BA100" s="14">
        <f t="shared" si="39"/>
        <v>0</v>
      </c>
    </row>
    <row r="101" spans="2:53" ht="15.75" thickBot="1" x14ac:dyDescent="0.3">
      <c r="B101" s="6" t="s">
        <v>98</v>
      </c>
      <c r="C101" s="17">
        <v>39999659233.800003</v>
      </c>
      <c r="D101" s="17">
        <v>41953433591.400002</v>
      </c>
      <c r="E101" s="17">
        <v>50410164013.599998</v>
      </c>
      <c r="F101" s="17">
        <v>54930813987.900002</v>
      </c>
      <c r="G101" s="17">
        <v>60936509778</v>
      </c>
      <c r="H101" s="9"/>
      <c r="I101" s="10"/>
      <c r="J101" s="6" t="s">
        <v>98</v>
      </c>
      <c r="T101" s="6" t="s">
        <v>98</v>
      </c>
      <c r="AC101" s="6" t="s">
        <v>98</v>
      </c>
      <c r="AK101" s="6" t="s">
        <v>98</v>
      </c>
      <c r="AV101" s="6" t="s">
        <v>98</v>
      </c>
      <c r="AW101" s="14" t="str">
        <f t="shared" si="35"/>
        <v/>
      </c>
      <c r="AX101" s="14" t="str">
        <f t="shared" si="36"/>
        <v/>
      </c>
      <c r="AY101" s="14" t="str">
        <f t="shared" si="37"/>
        <v/>
      </c>
      <c r="AZ101" s="14" t="str">
        <f t="shared" si="38"/>
        <v/>
      </c>
      <c r="BA101" s="14">
        <f t="shared" si="39"/>
        <v>0</v>
      </c>
    </row>
    <row r="102" spans="2:53" ht="15.75" thickBot="1" x14ac:dyDescent="0.3">
      <c r="B102" s="6" t="s">
        <v>99</v>
      </c>
      <c r="C102" s="17">
        <v>150436703.5</v>
      </c>
      <c r="D102" s="17">
        <v>172260277.59999999</v>
      </c>
      <c r="E102" s="17">
        <v>174984282.19999999</v>
      </c>
      <c r="F102" s="17">
        <v>168944505.19999999</v>
      </c>
      <c r="G102" s="17">
        <v>166762323.59999999</v>
      </c>
      <c r="H102" s="9"/>
      <c r="I102" s="10"/>
      <c r="J102" s="6" t="s">
        <v>99</v>
      </c>
      <c r="T102" s="6" t="s">
        <v>99</v>
      </c>
      <c r="AC102" s="6" t="s">
        <v>99</v>
      </c>
      <c r="AK102" s="6" t="s">
        <v>99</v>
      </c>
      <c r="AV102" s="6" t="s">
        <v>99</v>
      </c>
      <c r="AW102" s="14" t="str">
        <f t="shared" si="35"/>
        <v/>
      </c>
      <c r="AX102" s="14" t="str">
        <f t="shared" si="36"/>
        <v/>
      </c>
      <c r="AY102" s="14" t="str">
        <f t="shared" si="37"/>
        <v/>
      </c>
      <c r="AZ102" s="14" t="str">
        <f t="shared" si="38"/>
        <v/>
      </c>
      <c r="BA102" s="14">
        <f t="shared" si="39"/>
        <v>0</v>
      </c>
    </row>
    <row r="103" spans="2:53" ht="15.75" thickBot="1" x14ac:dyDescent="0.3">
      <c r="B103" s="6" t="s">
        <v>100</v>
      </c>
      <c r="C103" s="18"/>
      <c r="D103" s="18"/>
      <c r="E103" s="18"/>
      <c r="F103" s="18"/>
      <c r="G103" s="18"/>
      <c r="H103" s="8"/>
      <c r="I103" s="10"/>
      <c r="J103" s="6" t="s">
        <v>100</v>
      </c>
      <c r="T103" s="6" t="s">
        <v>100</v>
      </c>
      <c r="AC103" s="6" t="s">
        <v>100</v>
      </c>
      <c r="AK103" s="6" t="s">
        <v>100</v>
      </c>
      <c r="AV103" s="6" t="s">
        <v>100</v>
      </c>
      <c r="AW103" s="14" t="str">
        <f t="shared" si="35"/>
        <v/>
      </c>
      <c r="AX103" s="14" t="str">
        <f t="shared" si="36"/>
        <v/>
      </c>
      <c r="AY103" s="14" t="str">
        <f t="shared" si="37"/>
        <v/>
      </c>
      <c r="AZ103" s="14" t="str">
        <f t="shared" si="38"/>
        <v/>
      </c>
      <c r="BA103" s="14">
        <f t="shared" si="39"/>
        <v>0</v>
      </c>
    </row>
    <row r="104" spans="2:53" ht="15.75" thickBot="1" x14ac:dyDescent="0.3">
      <c r="B104" s="6" t="s">
        <v>101</v>
      </c>
      <c r="C104" s="17">
        <v>1094499350177.3</v>
      </c>
      <c r="D104" s="17">
        <v>1202463655509.6001</v>
      </c>
      <c r="E104" s="17">
        <v>1222807167402.1001</v>
      </c>
      <c r="F104" s="17">
        <v>1305604961393.1001</v>
      </c>
      <c r="G104" s="17">
        <v>1410382943972.8</v>
      </c>
      <c r="H104" s="9"/>
      <c r="I104" s="10"/>
      <c r="J104" s="6" t="s">
        <v>101</v>
      </c>
      <c r="T104" s="6" t="s">
        <v>101</v>
      </c>
      <c r="AC104" s="6" t="s">
        <v>101</v>
      </c>
      <c r="AK104" s="6" t="s">
        <v>101</v>
      </c>
      <c r="AV104" s="6" t="s">
        <v>101</v>
      </c>
      <c r="AW104" s="14" t="str">
        <f t="shared" si="35"/>
        <v/>
      </c>
      <c r="AX104" s="14" t="str">
        <f t="shared" si="36"/>
        <v/>
      </c>
      <c r="AY104" s="14" t="str">
        <f t="shared" si="37"/>
        <v/>
      </c>
      <c r="AZ104" s="14" t="str">
        <f t="shared" si="38"/>
        <v/>
      </c>
      <c r="BA104" s="14">
        <f t="shared" si="39"/>
        <v>0</v>
      </c>
    </row>
    <row r="105" spans="2:53" ht="15.75" thickBot="1" x14ac:dyDescent="0.3">
      <c r="B105" s="6" t="s">
        <v>102</v>
      </c>
      <c r="C105" s="17">
        <v>115416397089.8</v>
      </c>
      <c r="D105" s="17">
        <v>154034941941.60001</v>
      </c>
      <c r="E105" s="17">
        <v>174044698001.20001</v>
      </c>
      <c r="F105" s="17">
        <v>175826716255.70001</v>
      </c>
      <c r="G105" s="18"/>
      <c r="H105" s="9"/>
      <c r="I105" s="10"/>
      <c r="J105" s="6" t="s">
        <v>102</v>
      </c>
      <c r="T105" s="6" t="s">
        <v>102</v>
      </c>
      <c r="AC105" s="6" t="s">
        <v>102</v>
      </c>
      <c r="AK105" s="6" t="s">
        <v>102</v>
      </c>
      <c r="AV105" s="6" t="s">
        <v>102</v>
      </c>
      <c r="AW105" s="14" t="str">
        <f t="shared" si="35"/>
        <v/>
      </c>
      <c r="AX105" s="14" t="str">
        <f t="shared" si="36"/>
        <v/>
      </c>
      <c r="AY105" s="14" t="str">
        <f t="shared" si="37"/>
        <v/>
      </c>
      <c r="AZ105" s="14" t="str">
        <f t="shared" si="38"/>
        <v/>
      </c>
      <c r="BA105" s="14">
        <f t="shared" si="39"/>
        <v>0</v>
      </c>
    </row>
    <row r="106" spans="2:53" ht="15.75" thickBot="1" x14ac:dyDescent="0.3">
      <c r="B106" s="6" t="s">
        <v>103</v>
      </c>
      <c r="C106" s="17">
        <v>4794357795.1000004</v>
      </c>
      <c r="D106" s="17">
        <v>6197766118.6000004</v>
      </c>
      <c r="E106" s="17">
        <v>6605139933.3999996</v>
      </c>
      <c r="F106" s="17">
        <v>7335027591.8999996</v>
      </c>
      <c r="G106" s="17">
        <v>7404412710.3000002</v>
      </c>
      <c r="H106" s="9"/>
      <c r="I106" s="10"/>
      <c r="J106" s="6" t="s">
        <v>103</v>
      </c>
      <c r="T106" s="6" t="s">
        <v>103</v>
      </c>
      <c r="AC106" s="6" t="s">
        <v>103</v>
      </c>
      <c r="AK106" s="6" t="s">
        <v>103</v>
      </c>
      <c r="AV106" s="6" t="s">
        <v>103</v>
      </c>
      <c r="AW106" s="14" t="str">
        <f t="shared" si="35"/>
        <v/>
      </c>
      <c r="AX106" s="14" t="str">
        <f t="shared" si="36"/>
        <v/>
      </c>
      <c r="AY106" s="14" t="str">
        <f t="shared" si="37"/>
        <v/>
      </c>
      <c r="AZ106" s="14" t="str">
        <f t="shared" si="38"/>
        <v/>
      </c>
      <c r="BA106" s="14">
        <f t="shared" si="39"/>
        <v>0</v>
      </c>
    </row>
    <row r="107" spans="2:53" ht="15.75" thickBot="1" x14ac:dyDescent="0.3">
      <c r="B107" s="6" t="s">
        <v>104</v>
      </c>
      <c r="C107" s="17">
        <v>7181441151.8999996</v>
      </c>
      <c r="D107" s="17">
        <v>8283218733.6000004</v>
      </c>
      <c r="E107" s="17">
        <v>9359185244.2000008</v>
      </c>
      <c r="F107" s="17">
        <v>11189514292.1</v>
      </c>
      <c r="G107" s="17">
        <v>11771725797.6</v>
      </c>
      <c r="H107" s="9"/>
      <c r="I107" s="10"/>
      <c r="J107" s="6" t="s">
        <v>104</v>
      </c>
      <c r="T107" s="6" t="s">
        <v>104</v>
      </c>
      <c r="AC107" s="6" t="s">
        <v>104</v>
      </c>
      <c r="AK107" s="6" t="s">
        <v>104</v>
      </c>
      <c r="AV107" s="6" t="s">
        <v>104</v>
      </c>
      <c r="AW107" s="14" t="str">
        <f t="shared" si="35"/>
        <v/>
      </c>
      <c r="AX107" s="14" t="str">
        <f t="shared" si="36"/>
        <v/>
      </c>
      <c r="AY107" s="14" t="str">
        <f t="shared" si="37"/>
        <v/>
      </c>
      <c r="AZ107" s="14" t="str">
        <f t="shared" si="38"/>
        <v/>
      </c>
      <c r="BA107" s="14">
        <f t="shared" si="39"/>
        <v>0</v>
      </c>
    </row>
    <row r="108" spans="2:53" ht="15.75" thickBot="1" x14ac:dyDescent="0.3">
      <c r="B108" s="6" t="s">
        <v>105</v>
      </c>
      <c r="C108" s="17">
        <v>23868572608.900002</v>
      </c>
      <c r="D108" s="17">
        <v>28319399054.299999</v>
      </c>
      <c r="E108" s="17">
        <v>28545148936</v>
      </c>
      <c r="F108" s="17">
        <v>30908761928.200001</v>
      </c>
      <c r="G108" s="17">
        <v>31920815648.299999</v>
      </c>
      <c r="H108" s="9"/>
      <c r="I108" s="10"/>
      <c r="J108" s="6" t="s">
        <v>105</v>
      </c>
      <c r="T108" s="6" t="s">
        <v>105</v>
      </c>
      <c r="AC108" s="6" t="s">
        <v>105</v>
      </c>
      <c r="AK108" s="6" t="s">
        <v>105</v>
      </c>
      <c r="AV108" s="6" t="s">
        <v>105</v>
      </c>
      <c r="AW108" s="14" t="str">
        <f t="shared" si="35"/>
        <v/>
      </c>
      <c r="AX108" s="14" t="str">
        <f t="shared" si="36"/>
        <v/>
      </c>
      <c r="AY108" s="14" t="str">
        <f t="shared" si="37"/>
        <v/>
      </c>
      <c r="AZ108" s="14" t="str">
        <f t="shared" si="38"/>
        <v/>
      </c>
      <c r="BA108" s="14">
        <f t="shared" si="39"/>
        <v>0</v>
      </c>
    </row>
    <row r="109" spans="2:53" ht="15.75" thickBot="1" x14ac:dyDescent="0.3">
      <c r="B109" s="6" t="s">
        <v>106</v>
      </c>
      <c r="C109" s="17">
        <v>38009950248.800003</v>
      </c>
      <c r="D109" s="17">
        <v>40078938640.099998</v>
      </c>
      <c r="E109" s="17">
        <v>43205095854.099998</v>
      </c>
      <c r="F109" s="17">
        <v>44352418120.400002</v>
      </c>
      <c r="G109" s="17">
        <v>45730945273.599998</v>
      </c>
      <c r="H109" s="9"/>
      <c r="I109" s="10"/>
      <c r="J109" s="6" t="s">
        <v>106</v>
      </c>
      <c r="T109" s="6" t="s">
        <v>106</v>
      </c>
      <c r="AC109" s="6" t="s">
        <v>106</v>
      </c>
      <c r="AK109" s="6" t="s">
        <v>106</v>
      </c>
      <c r="AV109" s="6" t="s">
        <v>106</v>
      </c>
      <c r="AW109" s="14" t="str">
        <f t="shared" si="35"/>
        <v/>
      </c>
      <c r="AX109" s="14" t="str">
        <f t="shared" si="36"/>
        <v/>
      </c>
      <c r="AY109" s="14" t="str">
        <f t="shared" si="37"/>
        <v/>
      </c>
      <c r="AZ109" s="14" t="str">
        <f t="shared" si="38"/>
        <v/>
      </c>
      <c r="BA109" s="14">
        <f t="shared" si="39"/>
        <v>0</v>
      </c>
    </row>
    <row r="110" spans="2:53" ht="15.75" thickBot="1" x14ac:dyDescent="0.3">
      <c r="B110" s="6" t="s">
        <v>107</v>
      </c>
      <c r="C110" s="17">
        <v>2187417431.5999999</v>
      </c>
      <c r="D110" s="17">
        <v>2523356488.6999998</v>
      </c>
      <c r="E110" s="17">
        <v>2384023629.6999998</v>
      </c>
      <c r="F110" s="17">
        <v>2147680334.6999998</v>
      </c>
      <c r="G110" s="17">
        <v>2088021624.0999999</v>
      </c>
      <c r="H110" s="9"/>
      <c r="I110" s="10"/>
      <c r="J110" s="6" t="s">
        <v>107</v>
      </c>
      <c r="T110" s="6" t="s">
        <v>107</v>
      </c>
      <c r="AC110" s="6" t="s">
        <v>107</v>
      </c>
      <c r="AK110" s="6" t="s">
        <v>107</v>
      </c>
      <c r="AV110" s="6" t="s">
        <v>107</v>
      </c>
      <c r="AW110" s="14" t="str">
        <f t="shared" si="35"/>
        <v/>
      </c>
      <c r="AX110" s="14" t="str">
        <f t="shared" si="36"/>
        <v/>
      </c>
      <c r="AY110" s="14" t="str">
        <f t="shared" si="37"/>
        <v/>
      </c>
      <c r="AZ110" s="14" t="str">
        <f t="shared" si="38"/>
        <v/>
      </c>
      <c r="BA110" s="14">
        <f t="shared" si="39"/>
        <v>0</v>
      </c>
    </row>
    <row r="111" spans="2:53" ht="15.75" thickBot="1" x14ac:dyDescent="0.3">
      <c r="B111" s="6" t="s">
        <v>108</v>
      </c>
      <c r="C111" s="17">
        <v>1292697079.8</v>
      </c>
      <c r="D111" s="17">
        <v>1537753174.4000001</v>
      </c>
      <c r="E111" s="17">
        <v>1733827746.2</v>
      </c>
      <c r="F111" s="17">
        <v>1945491845.7</v>
      </c>
      <c r="G111" s="17">
        <v>2026939595.3</v>
      </c>
      <c r="H111" s="9"/>
      <c r="I111" s="10"/>
      <c r="J111" s="6" t="s">
        <v>108</v>
      </c>
      <c r="T111" s="6" t="s">
        <v>108</v>
      </c>
      <c r="AC111" s="6" t="s">
        <v>108</v>
      </c>
      <c r="AK111" s="6" t="s">
        <v>108</v>
      </c>
      <c r="AV111" s="6" t="s">
        <v>108</v>
      </c>
      <c r="AW111" s="14" t="str">
        <f t="shared" si="35"/>
        <v/>
      </c>
      <c r="AX111" s="14" t="str">
        <f t="shared" si="36"/>
        <v/>
      </c>
      <c r="AY111" s="14" t="str">
        <f t="shared" si="37"/>
        <v/>
      </c>
      <c r="AZ111" s="14" t="str">
        <f t="shared" si="38"/>
        <v/>
      </c>
      <c r="BA111" s="14">
        <f t="shared" si="39"/>
        <v>0</v>
      </c>
    </row>
    <row r="112" spans="2:53" ht="15.75" thickBot="1" x14ac:dyDescent="0.3">
      <c r="B112" s="6" t="s">
        <v>109</v>
      </c>
      <c r="C112" s="17">
        <v>74773444900.5</v>
      </c>
      <c r="D112" s="17">
        <v>34699395523.599998</v>
      </c>
      <c r="E112" s="17">
        <v>81905365776.300003</v>
      </c>
      <c r="F112" s="17">
        <v>65509594212</v>
      </c>
      <c r="G112" s="17">
        <v>41119144923</v>
      </c>
      <c r="H112" s="9"/>
      <c r="I112" s="10"/>
      <c r="J112" s="6" t="s">
        <v>109</v>
      </c>
      <c r="T112" s="6" t="s">
        <v>109</v>
      </c>
      <c r="AC112" s="6" t="s">
        <v>109</v>
      </c>
      <c r="AK112" s="6" t="s">
        <v>109</v>
      </c>
      <c r="AV112" s="6" t="s">
        <v>109</v>
      </c>
      <c r="AW112" s="14" t="str">
        <f t="shared" si="35"/>
        <v/>
      </c>
      <c r="AX112" s="14" t="str">
        <f t="shared" si="36"/>
        <v/>
      </c>
      <c r="AY112" s="14" t="str">
        <f t="shared" si="37"/>
        <v/>
      </c>
      <c r="AZ112" s="14" t="str">
        <f t="shared" si="38"/>
        <v/>
      </c>
      <c r="BA112" s="14">
        <f t="shared" si="39"/>
        <v>0</v>
      </c>
    </row>
    <row r="113" spans="2:53" ht="15.75" thickBot="1" x14ac:dyDescent="0.3">
      <c r="B113" s="6" t="s">
        <v>110</v>
      </c>
      <c r="C113" s="17">
        <v>5082338964.8999996</v>
      </c>
      <c r="D113" s="17">
        <v>5739705822.5</v>
      </c>
      <c r="E113" s="17">
        <v>5487773452.3999996</v>
      </c>
      <c r="F113" s="18"/>
      <c r="G113" s="18"/>
      <c r="H113" s="9"/>
      <c r="I113" s="10"/>
      <c r="J113" s="6" t="s">
        <v>110</v>
      </c>
      <c r="T113" s="6" t="s">
        <v>110</v>
      </c>
      <c r="AC113" s="6" t="s">
        <v>110</v>
      </c>
      <c r="AK113" s="6" t="s">
        <v>110</v>
      </c>
      <c r="AV113" s="6" t="s">
        <v>110</v>
      </c>
      <c r="AW113" s="14" t="str">
        <f t="shared" si="35"/>
        <v/>
      </c>
      <c r="AX113" s="14" t="str">
        <f t="shared" si="36"/>
        <v/>
      </c>
      <c r="AY113" s="14" t="str">
        <f t="shared" si="37"/>
        <v/>
      </c>
      <c r="AZ113" s="14" t="str">
        <f t="shared" si="38"/>
        <v/>
      </c>
      <c r="BA113" s="14">
        <f t="shared" si="39"/>
        <v>0</v>
      </c>
    </row>
    <row r="114" spans="2:53" ht="15.75" thickBot="1" x14ac:dyDescent="0.3">
      <c r="B114" s="6" t="s">
        <v>111</v>
      </c>
      <c r="C114" s="17">
        <v>37095840325.400002</v>
      </c>
      <c r="D114" s="17">
        <v>43485017709.900002</v>
      </c>
      <c r="E114" s="17">
        <v>42824489650</v>
      </c>
      <c r="F114" s="17">
        <v>46403189419.5</v>
      </c>
      <c r="G114" s="17">
        <v>48172242517.300003</v>
      </c>
      <c r="H114" s="9"/>
      <c r="I114" s="10"/>
      <c r="J114" s="6" t="s">
        <v>111</v>
      </c>
      <c r="T114" s="6" t="s">
        <v>111</v>
      </c>
      <c r="AC114" s="6" t="s">
        <v>111</v>
      </c>
      <c r="AK114" s="6" t="s">
        <v>111</v>
      </c>
      <c r="AV114" s="6" t="s">
        <v>111</v>
      </c>
      <c r="AW114" s="14" t="str">
        <f t="shared" si="35"/>
        <v/>
      </c>
      <c r="AX114" s="14" t="str">
        <f t="shared" si="36"/>
        <v/>
      </c>
      <c r="AY114" s="14" t="str">
        <f t="shared" si="37"/>
        <v/>
      </c>
      <c r="AZ114" s="14" t="str">
        <f t="shared" si="38"/>
        <v/>
      </c>
      <c r="BA114" s="14">
        <f t="shared" si="39"/>
        <v>0</v>
      </c>
    </row>
    <row r="115" spans="2:53" ht="15.75" thickBot="1" x14ac:dyDescent="0.3">
      <c r="B115" s="6" t="s">
        <v>112</v>
      </c>
      <c r="C115" s="17">
        <v>52146754966.900002</v>
      </c>
      <c r="D115" s="17">
        <v>58952460383.699997</v>
      </c>
      <c r="E115" s="17">
        <v>56292381076.300003</v>
      </c>
      <c r="F115" s="17">
        <v>60130847623.599998</v>
      </c>
      <c r="G115" s="18"/>
      <c r="H115" s="9"/>
      <c r="I115" s="10"/>
      <c r="J115" s="6" t="s">
        <v>112</v>
      </c>
      <c r="T115" s="6" t="s">
        <v>112</v>
      </c>
      <c r="AC115" s="6" t="s">
        <v>112</v>
      </c>
      <c r="AK115" s="6" t="s">
        <v>112</v>
      </c>
      <c r="AV115" s="6" t="s">
        <v>112</v>
      </c>
      <c r="AW115" s="14" t="str">
        <f t="shared" si="35"/>
        <v/>
      </c>
      <c r="AX115" s="14" t="str">
        <f t="shared" si="36"/>
        <v/>
      </c>
      <c r="AY115" s="14" t="str">
        <f t="shared" si="37"/>
        <v/>
      </c>
      <c r="AZ115" s="14" t="str">
        <f t="shared" si="38"/>
        <v/>
      </c>
      <c r="BA115" s="14">
        <f t="shared" si="39"/>
        <v>0</v>
      </c>
    </row>
    <row r="116" spans="2:53" ht="15.75" thickBot="1" x14ac:dyDescent="0.3">
      <c r="B116" s="6" t="s">
        <v>113</v>
      </c>
      <c r="C116" s="17">
        <v>28359706111.299999</v>
      </c>
      <c r="D116" s="17">
        <v>36634742814.199997</v>
      </c>
      <c r="E116" s="17">
        <v>42991910938.199997</v>
      </c>
      <c r="F116" s="17">
        <v>51313818756.099998</v>
      </c>
      <c r="G116" s="17">
        <v>55501532528.099998</v>
      </c>
      <c r="H116" s="9"/>
      <c r="I116" s="10"/>
      <c r="J116" s="6" t="s">
        <v>113</v>
      </c>
      <c r="T116" s="6" t="s">
        <v>113</v>
      </c>
      <c r="AC116" s="6" t="s">
        <v>113</v>
      </c>
      <c r="AK116" s="6" t="s">
        <v>113</v>
      </c>
      <c r="AV116" s="6" t="s">
        <v>113</v>
      </c>
      <c r="AW116" s="14" t="str">
        <f t="shared" si="35"/>
        <v/>
      </c>
      <c r="AX116" s="14" t="str">
        <f t="shared" si="36"/>
        <v/>
      </c>
      <c r="AY116" s="14" t="str">
        <f t="shared" si="37"/>
        <v/>
      </c>
      <c r="AZ116" s="14" t="str">
        <f t="shared" si="38"/>
        <v/>
      </c>
      <c r="BA116" s="14">
        <f t="shared" si="39"/>
        <v>0</v>
      </c>
    </row>
    <row r="117" spans="2:53" ht="15.75" thickBot="1" x14ac:dyDescent="0.3">
      <c r="B117" s="6" t="s">
        <v>114</v>
      </c>
      <c r="C117" s="17">
        <v>9407170388.2000008</v>
      </c>
      <c r="D117" s="17">
        <v>10494626767.6</v>
      </c>
      <c r="E117" s="17">
        <v>9745261300.6000004</v>
      </c>
      <c r="F117" s="17">
        <v>10767438756.1</v>
      </c>
      <c r="G117" s="17">
        <v>11323761623.5</v>
      </c>
      <c r="H117" s="9"/>
      <c r="I117" s="10"/>
      <c r="J117" s="6" t="s">
        <v>114</v>
      </c>
      <c r="T117" s="6" t="s">
        <v>114</v>
      </c>
      <c r="AC117" s="6" t="s">
        <v>114</v>
      </c>
      <c r="AK117" s="6" t="s">
        <v>114</v>
      </c>
      <c r="AV117" s="6" t="s">
        <v>114</v>
      </c>
      <c r="AW117" s="14" t="str">
        <f t="shared" si="35"/>
        <v/>
      </c>
      <c r="AX117" s="14" t="str">
        <f t="shared" si="36"/>
        <v/>
      </c>
      <c r="AY117" s="14" t="str">
        <f t="shared" si="37"/>
        <v/>
      </c>
      <c r="AZ117" s="14" t="str">
        <f t="shared" si="38"/>
        <v/>
      </c>
      <c r="BA117" s="14">
        <f t="shared" si="39"/>
        <v>0</v>
      </c>
    </row>
    <row r="118" spans="2:53" ht="15.75" thickBot="1" x14ac:dyDescent="0.3">
      <c r="B118" s="6" t="s">
        <v>115</v>
      </c>
      <c r="C118" s="17">
        <v>8729936135.7000008</v>
      </c>
      <c r="D118" s="17">
        <v>9892702357.6000004</v>
      </c>
      <c r="E118" s="17">
        <v>9919780221.8999996</v>
      </c>
      <c r="F118" s="17">
        <v>10613473993</v>
      </c>
      <c r="G118" s="17">
        <v>10593147526.9</v>
      </c>
      <c r="H118" s="9"/>
      <c r="I118" s="10"/>
      <c r="J118" s="6" t="s">
        <v>115</v>
      </c>
      <c r="T118" s="6" t="s">
        <v>115</v>
      </c>
      <c r="AC118" s="6" t="s">
        <v>115</v>
      </c>
      <c r="AK118" s="6" t="s">
        <v>115</v>
      </c>
      <c r="AV118" s="6" t="s">
        <v>115</v>
      </c>
      <c r="AW118" s="14" t="str">
        <f t="shared" si="35"/>
        <v/>
      </c>
      <c r="AX118" s="14" t="str">
        <f t="shared" si="36"/>
        <v/>
      </c>
      <c r="AY118" s="14" t="str">
        <f t="shared" si="37"/>
        <v/>
      </c>
      <c r="AZ118" s="14" t="str">
        <f t="shared" si="38"/>
        <v/>
      </c>
      <c r="BA118" s="14">
        <f t="shared" si="39"/>
        <v>0</v>
      </c>
    </row>
    <row r="119" spans="2:53" ht="15.75" thickBot="1" x14ac:dyDescent="0.3">
      <c r="B119" s="6" t="s">
        <v>116</v>
      </c>
      <c r="C119" s="17">
        <v>5398615401.1999998</v>
      </c>
      <c r="D119" s="17">
        <v>5627896278.6000004</v>
      </c>
      <c r="E119" s="17">
        <v>4240491999.4000001</v>
      </c>
      <c r="F119" s="17">
        <v>3883521174.8000002</v>
      </c>
      <c r="G119" s="17">
        <v>4258033615.3000002</v>
      </c>
      <c r="H119" s="9"/>
      <c r="I119" s="10"/>
      <c r="J119" s="6" t="s">
        <v>116</v>
      </c>
      <c r="T119" s="6" t="s">
        <v>116</v>
      </c>
      <c r="AC119" s="6" t="s">
        <v>116</v>
      </c>
      <c r="AK119" s="6" t="s">
        <v>116</v>
      </c>
      <c r="AV119" s="6" t="s">
        <v>116</v>
      </c>
      <c r="AW119" s="14" t="str">
        <f t="shared" si="35"/>
        <v/>
      </c>
      <c r="AX119" s="14" t="str">
        <f t="shared" si="36"/>
        <v/>
      </c>
      <c r="AY119" s="14" t="str">
        <f t="shared" si="37"/>
        <v/>
      </c>
      <c r="AZ119" s="14" t="str">
        <f t="shared" si="38"/>
        <v/>
      </c>
      <c r="BA119" s="14">
        <f t="shared" si="39"/>
        <v>0</v>
      </c>
    </row>
    <row r="120" spans="2:53" ht="15.75" thickBot="1" x14ac:dyDescent="0.3">
      <c r="B120" s="6" t="s">
        <v>117</v>
      </c>
      <c r="C120" s="17">
        <v>247533525880.60001</v>
      </c>
      <c r="D120" s="17">
        <v>289326512786.70001</v>
      </c>
      <c r="E120" s="17">
        <v>304956531561.70001</v>
      </c>
      <c r="F120" s="17">
        <v>313158247642.59998</v>
      </c>
      <c r="G120" s="17">
        <v>326933043800.59998</v>
      </c>
      <c r="H120" s="9"/>
      <c r="I120" s="10"/>
      <c r="J120" s="6" t="s">
        <v>117</v>
      </c>
      <c r="T120" s="6" t="s">
        <v>117</v>
      </c>
      <c r="AC120" s="6" t="s">
        <v>117</v>
      </c>
      <c r="AK120" s="6" t="s">
        <v>117</v>
      </c>
      <c r="AV120" s="6" t="s">
        <v>117</v>
      </c>
      <c r="AW120" s="14" t="str">
        <f t="shared" si="35"/>
        <v/>
      </c>
      <c r="AX120" s="14" t="str">
        <f t="shared" si="36"/>
        <v/>
      </c>
      <c r="AY120" s="14" t="str">
        <f t="shared" si="37"/>
        <v/>
      </c>
      <c r="AZ120" s="14" t="str">
        <f t="shared" si="38"/>
        <v/>
      </c>
      <c r="BA120" s="14">
        <f t="shared" si="39"/>
        <v>0</v>
      </c>
    </row>
    <row r="121" spans="2:53" ht="15.75" thickBot="1" x14ac:dyDescent="0.3">
      <c r="B121" s="6" t="s">
        <v>118</v>
      </c>
      <c r="C121" s="17">
        <v>2332466300.9000001</v>
      </c>
      <c r="D121" s="17">
        <v>2460699387.6999998</v>
      </c>
      <c r="E121" s="17">
        <v>2534540870.5999999</v>
      </c>
      <c r="F121" s="17">
        <v>2705145308.8000002</v>
      </c>
      <c r="G121" s="17">
        <v>3032239478.0999999</v>
      </c>
      <c r="H121" s="9"/>
      <c r="I121" s="10"/>
      <c r="J121" s="6" t="s">
        <v>118</v>
      </c>
      <c r="T121" s="6" t="s">
        <v>118</v>
      </c>
      <c r="AC121" s="6" t="s">
        <v>118</v>
      </c>
      <c r="AK121" s="6" t="s">
        <v>118</v>
      </c>
      <c r="AV121" s="6" t="s">
        <v>118</v>
      </c>
      <c r="AW121" s="14" t="str">
        <f t="shared" si="35"/>
        <v/>
      </c>
      <c r="AX121" s="14" t="str">
        <f t="shared" si="36"/>
        <v/>
      </c>
      <c r="AY121" s="14" t="str">
        <f t="shared" si="37"/>
        <v/>
      </c>
      <c r="AZ121" s="14" t="str">
        <f t="shared" si="38"/>
        <v/>
      </c>
      <c r="BA121" s="14">
        <f t="shared" si="39"/>
        <v>0</v>
      </c>
    </row>
    <row r="122" spans="2:53" ht="15.75" thickBot="1" x14ac:dyDescent="0.3">
      <c r="B122" s="6" t="s">
        <v>119</v>
      </c>
      <c r="C122" s="17">
        <v>9422267260.1000004</v>
      </c>
      <c r="D122" s="17">
        <v>10647545670.200001</v>
      </c>
      <c r="E122" s="17">
        <v>10340794110.200001</v>
      </c>
      <c r="F122" s="17">
        <v>11111650036.200001</v>
      </c>
      <c r="G122" s="17">
        <v>12074473001.799999</v>
      </c>
      <c r="H122" s="9"/>
      <c r="I122" s="10"/>
      <c r="J122" s="6" t="s">
        <v>119</v>
      </c>
      <c r="T122" s="6" t="s">
        <v>119</v>
      </c>
      <c r="AC122" s="6" t="s">
        <v>119</v>
      </c>
      <c r="AK122" s="6" t="s">
        <v>119</v>
      </c>
      <c r="AV122" s="6" t="s">
        <v>119</v>
      </c>
      <c r="AW122" s="14" t="str">
        <f t="shared" si="35"/>
        <v/>
      </c>
      <c r="AX122" s="14" t="str">
        <f t="shared" si="36"/>
        <v/>
      </c>
      <c r="AY122" s="14" t="str">
        <f t="shared" si="37"/>
        <v/>
      </c>
      <c r="AZ122" s="14" t="str">
        <f t="shared" si="38"/>
        <v/>
      </c>
      <c r="BA122" s="14">
        <f t="shared" si="39"/>
        <v>0</v>
      </c>
    </row>
    <row r="123" spans="2:53" ht="15.75" thickBot="1" x14ac:dyDescent="0.3">
      <c r="B123" s="6" t="s">
        <v>120</v>
      </c>
      <c r="C123" s="17">
        <v>8163355021.1000004</v>
      </c>
      <c r="D123" s="17">
        <v>9302635890.2000008</v>
      </c>
      <c r="E123" s="17">
        <v>8882509103.7999992</v>
      </c>
      <c r="F123" s="17">
        <v>9642848650.1000004</v>
      </c>
      <c r="G123" s="18"/>
      <c r="H123" s="9"/>
      <c r="I123" s="10"/>
      <c r="J123" s="6" t="s">
        <v>120</v>
      </c>
      <c r="T123" s="6" t="s">
        <v>120</v>
      </c>
      <c r="AC123" s="6" t="s">
        <v>120</v>
      </c>
      <c r="AK123" s="6" t="s">
        <v>120</v>
      </c>
      <c r="AV123" s="6" t="s">
        <v>120</v>
      </c>
      <c r="AW123" s="14" t="str">
        <f t="shared" si="35"/>
        <v/>
      </c>
      <c r="AX123" s="14" t="str">
        <f t="shared" si="36"/>
        <v/>
      </c>
      <c r="AY123" s="14" t="str">
        <f t="shared" si="37"/>
        <v/>
      </c>
      <c r="AZ123" s="14" t="str">
        <f t="shared" si="38"/>
        <v/>
      </c>
      <c r="BA123" s="14">
        <f t="shared" si="39"/>
        <v>0</v>
      </c>
    </row>
    <row r="124" spans="2:53" ht="15.75" thickBot="1" x14ac:dyDescent="0.3">
      <c r="B124" s="6" t="s">
        <v>121</v>
      </c>
      <c r="C124" s="17">
        <v>163917000</v>
      </c>
      <c r="D124" s="17">
        <v>172956700</v>
      </c>
      <c r="E124" s="17">
        <v>184358700</v>
      </c>
      <c r="F124" s="17">
        <v>190914600</v>
      </c>
      <c r="G124" s="18"/>
      <c r="H124" s="9"/>
      <c r="I124" s="10"/>
      <c r="J124" s="6" t="s">
        <v>121</v>
      </c>
      <c r="T124" s="6" t="s">
        <v>121</v>
      </c>
      <c r="AC124" s="6" t="s">
        <v>121</v>
      </c>
      <c r="AK124" s="6" t="s">
        <v>121</v>
      </c>
      <c r="AV124" s="6" t="s">
        <v>121</v>
      </c>
      <c r="AW124" s="14" t="str">
        <f t="shared" si="35"/>
        <v/>
      </c>
      <c r="AX124" s="14" t="str">
        <f t="shared" si="36"/>
        <v/>
      </c>
      <c r="AY124" s="14" t="str">
        <f t="shared" si="37"/>
        <v/>
      </c>
      <c r="AZ124" s="14" t="str">
        <f t="shared" si="38"/>
        <v/>
      </c>
      <c r="BA124" s="14">
        <f t="shared" si="39"/>
        <v>0</v>
      </c>
    </row>
    <row r="125" spans="2:53" ht="15.75" thickBot="1" x14ac:dyDescent="0.3">
      <c r="B125" s="6" t="s">
        <v>122</v>
      </c>
      <c r="C125" s="17">
        <v>4337791530.8000002</v>
      </c>
      <c r="D125" s="17">
        <v>5123097508.8999996</v>
      </c>
      <c r="E125" s="17">
        <v>4845165274.1999998</v>
      </c>
      <c r="F125" s="17">
        <v>5057754938.6000004</v>
      </c>
      <c r="G125" s="17">
        <v>5061180371</v>
      </c>
      <c r="H125" s="9"/>
      <c r="I125" s="10"/>
      <c r="J125" s="6" t="s">
        <v>122</v>
      </c>
      <c r="T125" s="6" t="s">
        <v>122</v>
      </c>
      <c r="AC125" s="6" t="s">
        <v>122</v>
      </c>
      <c r="AK125" s="6" t="s">
        <v>122</v>
      </c>
      <c r="AV125" s="6" t="s">
        <v>122</v>
      </c>
      <c r="AW125" s="14" t="str">
        <f t="shared" si="35"/>
        <v/>
      </c>
      <c r="AX125" s="14" t="str">
        <f t="shared" si="36"/>
        <v/>
      </c>
      <c r="AY125" s="14" t="str">
        <f t="shared" si="37"/>
        <v/>
      </c>
      <c r="AZ125" s="14" t="str">
        <f t="shared" si="38"/>
        <v/>
      </c>
      <c r="BA125" s="14">
        <f t="shared" si="39"/>
        <v>0</v>
      </c>
    </row>
    <row r="126" spans="2:53" ht="15.75" thickBot="1" x14ac:dyDescent="0.3">
      <c r="B126" s="6" t="s">
        <v>123</v>
      </c>
      <c r="C126" s="17">
        <v>9718233910.7000008</v>
      </c>
      <c r="D126" s="17">
        <v>11252386260.700001</v>
      </c>
      <c r="E126" s="17">
        <v>11442096505.799999</v>
      </c>
      <c r="F126" s="17">
        <v>11928055398.1</v>
      </c>
      <c r="G126" s="17">
        <v>12616421088.4</v>
      </c>
      <c r="H126" s="9"/>
      <c r="I126" s="10"/>
      <c r="J126" s="6" t="s">
        <v>123</v>
      </c>
      <c r="T126" s="6" t="s">
        <v>123</v>
      </c>
      <c r="AC126" s="6" t="s">
        <v>123</v>
      </c>
      <c r="AK126" s="6" t="s">
        <v>123</v>
      </c>
      <c r="AV126" s="6" t="s">
        <v>123</v>
      </c>
      <c r="AW126" s="14" t="str">
        <f t="shared" si="35"/>
        <v/>
      </c>
      <c r="AX126" s="14" t="str">
        <f t="shared" si="36"/>
        <v/>
      </c>
      <c r="AY126" s="14" t="str">
        <f t="shared" si="37"/>
        <v/>
      </c>
      <c r="AZ126" s="14" t="str">
        <f t="shared" si="38"/>
        <v/>
      </c>
      <c r="BA126" s="14">
        <f t="shared" si="39"/>
        <v>0</v>
      </c>
    </row>
    <row r="127" spans="2:53" ht="15.75" thickBot="1" x14ac:dyDescent="0.3">
      <c r="B127" s="6" t="s">
        <v>124</v>
      </c>
      <c r="C127" s="17">
        <v>1051128600823.1</v>
      </c>
      <c r="D127" s="17">
        <v>1171187518614.2</v>
      </c>
      <c r="E127" s="17">
        <v>1186659478340.1001</v>
      </c>
      <c r="F127" s="17">
        <v>1262248825555.8999</v>
      </c>
      <c r="G127" s="17">
        <v>1282719954861.8</v>
      </c>
      <c r="H127" s="9"/>
      <c r="I127" s="10"/>
      <c r="J127" s="6" t="s">
        <v>124</v>
      </c>
      <c r="T127" s="6" t="s">
        <v>124</v>
      </c>
      <c r="AC127" s="6" t="s">
        <v>124</v>
      </c>
      <c r="AK127" s="6" t="s">
        <v>124</v>
      </c>
      <c r="AV127" s="6" t="s">
        <v>124</v>
      </c>
      <c r="AW127" s="14" t="str">
        <f t="shared" si="35"/>
        <v/>
      </c>
      <c r="AX127" s="14" t="str">
        <f t="shared" si="36"/>
        <v/>
      </c>
      <c r="AY127" s="14" t="str">
        <f t="shared" si="37"/>
        <v/>
      </c>
      <c r="AZ127" s="14" t="str">
        <f t="shared" si="38"/>
        <v/>
      </c>
      <c r="BA127" s="14">
        <f t="shared" si="39"/>
        <v>0</v>
      </c>
    </row>
    <row r="128" spans="2:53" ht="15.75" thickBot="1" x14ac:dyDescent="0.3">
      <c r="B128" s="6" t="s">
        <v>125</v>
      </c>
      <c r="C128" s="17">
        <v>294117200</v>
      </c>
      <c r="D128" s="17">
        <v>310287500</v>
      </c>
      <c r="E128" s="17">
        <v>326161000</v>
      </c>
      <c r="F128" s="17">
        <v>316245700</v>
      </c>
      <c r="G128" s="18"/>
      <c r="H128" s="9"/>
      <c r="I128" s="10"/>
      <c r="J128" s="6" t="s">
        <v>125</v>
      </c>
      <c r="T128" s="6" t="s">
        <v>125</v>
      </c>
      <c r="AC128" s="6" t="s">
        <v>125</v>
      </c>
      <c r="AK128" s="6" t="s">
        <v>125</v>
      </c>
      <c r="AV128" s="6" t="s">
        <v>125</v>
      </c>
      <c r="AW128" s="14" t="str">
        <f t="shared" si="35"/>
        <v/>
      </c>
      <c r="AX128" s="14" t="str">
        <f t="shared" si="36"/>
        <v/>
      </c>
      <c r="AY128" s="14" t="str">
        <f t="shared" si="37"/>
        <v/>
      </c>
      <c r="AZ128" s="14" t="str">
        <f t="shared" si="38"/>
        <v/>
      </c>
      <c r="BA128" s="14">
        <f t="shared" si="39"/>
        <v>0</v>
      </c>
    </row>
    <row r="129" spans="2:53" ht="15.75" thickBot="1" x14ac:dyDescent="0.3">
      <c r="B129" s="6" t="s">
        <v>126</v>
      </c>
      <c r="C129" s="17">
        <v>5811604052</v>
      </c>
      <c r="D129" s="17">
        <v>7015206498.1999998</v>
      </c>
      <c r="E129" s="17">
        <v>7284686576.3000002</v>
      </c>
      <c r="F129" s="17">
        <v>7985349731.5</v>
      </c>
      <c r="G129" s="17">
        <v>7944184929.8000002</v>
      </c>
      <c r="H129" s="9"/>
      <c r="I129" s="10"/>
      <c r="J129" s="6" t="s">
        <v>126</v>
      </c>
      <c r="T129" s="6" t="s">
        <v>126</v>
      </c>
      <c r="AC129" s="6" t="s">
        <v>126</v>
      </c>
      <c r="AK129" s="6" t="s">
        <v>126</v>
      </c>
      <c r="AV129" s="6" t="s">
        <v>126</v>
      </c>
      <c r="AW129" s="14" t="str">
        <f t="shared" si="35"/>
        <v/>
      </c>
      <c r="AX129" s="14" t="str">
        <f t="shared" si="36"/>
        <v/>
      </c>
      <c r="AY129" s="14" t="str">
        <f t="shared" si="37"/>
        <v/>
      </c>
      <c r="AZ129" s="14" t="str">
        <f t="shared" si="38"/>
        <v/>
      </c>
      <c r="BA129" s="14">
        <f t="shared" si="39"/>
        <v>0</v>
      </c>
    </row>
    <row r="130" spans="2:53" ht="15.75" thickBot="1" x14ac:dyDescent="0.3">
      <c r="B130" s="6" t="s">
        <v>127</v>
      </c>
      <c r="C130" s="17">
        <v>5350674803.3000002</v>
      </c>
      <c r="D130" s="17">
        <v>6074884388.6000004</v>
      </c>
      <c r="E130" s="18"/>
      <c r="F130" s="18"/>
      <c r="G130" s="18"/>
      <c r="H130" s="9"/>
      <c r="I130" s="10"/>
      <c r="J130" s="6" t="s">
        <v>127</v>
      </c>
      <c r="T130" s="6" t="s">
        <v>127</v>
      </c>
      <c r="AC130" s="6" t="s">
        <v>127</v>
      </c>
      <c r="AK130" s="6" t="s">
        <v>127</v>
      </c>
      <c r="AV130" s="6" t="s">
        <v>127</v>
      </c>
      <c r="AW130" s="14" t="str">
        <f t="shared" si="35"/>
        <v/>
      </c>
      <c r="AX130" s="14" t="str">
        <f t="shared" si="36"/>
        <v/>
      </c>
      <c r="AY130" s="14" t="str">
        <f t="shared" si="37"/>
        <v/>
      </c>
      <c r="AZ130" s="14" t="str">
        <f t="shared" si="38"/>
        <v/>
      </c>
      <c r="BA130" s="14">
        <f t="shared" si="39"/>
        <v>0</v>
      </c>
    </row>
    <row r="131" spans="2:53" ht="15.75" thickBot="1" x14ac:dyDescent="0.3">
      <c r="B131" s="6" t="s">
        <v>128</v>
      </c>
      <c r="C131" s="17">
        <v>7189482029.6999998</v>
      </c>
      <c r="D131" s="17">
        <v>10409797336.200001</v>
      </c>
      <c r="E131" s="17">
        <v>12292770631.200001</v>
      </c>
      <c r="F131" s="17">
        <v>12545217934.4</v>
      </c>
      <c r="G131" s="17">
        <v>12015944336.5</v>
      </c>
      <c r="H131" s="9"/>
      <c r="I131" s="10"/>
      <c r="J131" s="6" t="s">
        <v>128</v>
      </c>
      <c r="T131" s="6" t="s">
        <v>128</v>
      </c>
      <c r="AC131" s="6" t="s">
        <v>128</v>
      </c>
      <c r="AK131" s="6" t="s">
        <v>128</v>
      </c>
      <c r="AV131" s="6" t="s">
        <v>128</v>
      </c>
      <c r="AW131" s="14" t="str">
        <f t="shared" si="35"/>
        <v/>
      </c>
      <c r="AX131" s="14" t="str">
        <f t="shared" si="36"/>
        <v/>
      </c>
      <c r="AY131" s="14" t="str">
        <f t="shared" si="37"/>
        <v/>
      </c>
      <c r="AZ131" s="14" t="str">
        <f t="shared" si="38"/>
        <v/>
      </c>
      <c r="BA131" s="14">
        <f t="shared" si="39"/>
        <v>0</v>
      </c>
    </row>
    <row r="132" spans="2:53" ht="15.75" thickBot="1" x14ac:dyDescent="0.3">
      <c r="B132" s="6" t="s">
        <v>129</v>
      </c>
      <c r="C132" s="17">
        <v>4111066225.1999998</v>
      </c>
      <c r="D132" s="17">
        <v>4495496246.8999996</v>
      </c>
      <c r="E132" s="17">
        <v>4045813953.5</v>
      </c>
      <c r="F132" s="17">
        <v>4417255709</v>
      </c>
      <c r="G132" s="17">
        <v>4583198885.5</v>
      </c>
      <c r="H132" s="9"/>
      <c r="I132" s="10"/>
      <c r="J132" s="6" t="s">
        <v>129</v>
      </c>
      <c r="T132" s="6" t="s">
        <v>129</v>
      </c>
      <c r="AC132" s="6" t="s">
        <v>129</v>
      </c>
      <c r="AK132" s="6" t="s">
        <v>129</v>
      </c>
      <c r="AV132" s="6" t="s">
        <v>129</v>
      </c>
      <c r="AW132" s="14" t="str">
        <f t="shared" si="35"/>
        <v/>
      </c>
      <c r="AX132" s="14" t="str">
        <f t="shared" si="36"/>
        <v/>
      </c>
      <c r="AY132" s="14" t="str">
        <f t="shared" si="37"/>
        <v/>
      </c>
      <c r="AZ132" s="14" t="str">
        <f t="shared" si="38"/>
        <v/>
      </c>
      <c r="BA132" s="14">
        <f t="shared" si="39"/>
        <v>0</v>
      </c>
    </row>
    <row r="133" spans="2:53" ht="15.75" thickBot="1" x14ac:dyDescent="0.3">
      <c r="B133" s="6" t="s">
        <v>130</v>
      </c>
      <c r="C133" s="17">
        <v>90770208620.399994</v>
      </c>
      <c r="D133" s="17">
        <v>99210991483.199997</v>
      </c>
      <c r="E133" s="17">
        <v>95903875573.699997</v>
      </c>
      <c r="F133" s="17">
        <v>103914824207.39999</v>
      </c>
      <c r="G133" s="17">
        <v>107004984357</v>
      </c>
      <c r="H133" s="9"/>
      <c r="I133" s="10"/>
      <c r="J133" s="6" t="s">
        <v>130</v>
      </c>
      <c r="T133" s="6" t="s">
        <v>130</v>
      </c>
      <c r="AC133" s="6" t="s">
        <v>130</v>
      </c>
      <c r="AK133" s="6" t="s">
        <v>130</v>
      </c>
      <c r="AV133" s="6" t="s">
        <v>130</v>
      </c>
      <c r="AW133" s="14" t="str">
        <f t="shared" si="35"/>
        <v/>
      </c>
      <c r="AX133" s="14" t="str">
        <f t="shared" si="36"/>
        <v/>
      </c>
      <c r="AY133" s="14" t="str">
        <f t="shared" si="37"/>
        <v/>
      </c>
      <c r="AZ133" s="14" t="str">
        <f t="shared" si="38"/>
        <v/>
      </c>
      <c r="BA133" s="14">
        <f t="shared" si="39"/>
        <v>0</v>
      </c>
    </row>
    <row r="134" spans="2:53" ht="15.75" thickBot="1" x14ac:dyDescent="0.3">
      <c r="B134" s="6" t="s">
        <v>131</v>
      </c>
      <c r="C134" s="17">
        <v>10119169260.4</v>
      </c>
      <c r="D134" s="17">
        <v>13197133578.299999</v>
      </c>
      <c r="E134" s="17">
        <v>14934374229</v>
      </c>
      <c r="F134" s="17">
        <v>15457196860.200001</v>
      </c>
      <c r="G134" s="17">
        <v>16385584919</v>
      </c>
      <c r="H134" s="9"/>
      <c r="I134" s="10"/>
      <c r="J134" s="6" t="s">
        <v>131</v>
      </c>
      <c r="T134" s="6" t="s">
        <v>131</v>
      </c>
      <c r="AC134" s="6" t="s">
        <v>131</v>
      </c>
      <c r="AK134" s="6" t="s">
        <v>131</v>
      </c>
      <c r="AV134" s="6" t="s">
        <v>131</v>
      </c>
      <c r="AW134" s="14" t="str">
        <f t="shared" si="35"/>
        <v/>
      </c>
      <c r="AX134" s="14" t="str">
        <f t="shared" si="36"/>
        <v/>
      </c>
      <c r="AY134" s="14" t="str">
        <f t="shared" si="37"/>
        <v/>
      </c>
      <c r="AZ134" s="14" t="str">
        <f t="shared" si="38"/>
        <v/>
      </c>
      <c r="BA134" s="14">
        <f t="shared" si="39"/>
        <v>0</v>
      </c>
    </row>
    <row r="135" spans="2:53" ht="15.75" thickBot="1" x14ac:dyDescent="0.3">
      <c r="B135" s="6" t="s">
        <v>132</v>
      </c>
      <c r="C135" s="18"/>
      <c r="D135" s="18"/>
      <c r="E135" s="17">
        <v>74690930782.399994</v>
      </c>
      <c r="F135" s="17">
        <v>58652241646</v>
      </c>
      <c r="G135" s="17">
        <v>64330038664.699997</v>
      </c>
      <c r="H135" s="9"/>
      <c r="I135" s="10"/>
      <c r="J135" s="6" t="s">
        <v>132</v>
      </c>
      <c r="T135" s="6" t="s">
        <v>132</v>
      </c>
      <c r="AC135" s="6" t="s">
        <v>132</v>
      </c>
      <c r="AK135" s="6" t="s">
        <v>132</v>
      </c>
      <c r="AV135" s="6" t="s">
        <v>132</v>
      </c>
      <c r="AW135" s="14" t="str">
        <f t="shared" si="35"/>
        <v/>
      </c>
      <c r="AX135" s="14" t="str">
        <f t="shared" si="36"/>
        <v/>
      </c>
      <c r="AY135" s="14" t="str">
        <f t="shared" si="37"/>
        <v/>
      </c>
      <c r="AZ135" s="14" t="str">
        <f t="shared" si="38"/>
        <v/>
      </c>
      <c r="BA135" s="14">
        <f t="shared" si="39"/>
        <v>0</v>
      </c>
    </row>
    <row r="136" spans="2:53" ht="15.75" thickBot="1" x14ac:dyDescent="0.3">
      <c r="B136" s="6" t="s">
        <v>133</v>
      </c>
      <c r="C136" s="17">
        <v>11273248975.6</v>
      </c>
      <c r="D136" s="17">
        <v>12411220517.6</v>
      </c>
      <c r="E136" s="17">
        <v>13020182472.6</v>
      </c>
      <c r="F136" s="17">
        <v>12932205891.200001</v>
      </c>
      <c r="G136" s="17">
        <v>13429503284.9</v>
      </c>
      <c r="H136" s="9"/>
      <c r="I136" s="10"/>
      <c r="J136" s="6" t="s">
        <v>133</v>
      </c>
      <c r="T136" s="6" t="s">
        <v>133</v>
      </c>
      <c r="AC136" s="6" t="s">
        <v>133</v>
      </c>
      <c r="AK136" s="6" t="s">
        <v>133</v>
      </c>
      <c r="AV136" s="6" t="s">
        <v>133</v>
      </c>
      <c r="AW136" s="14" t="str">
        <f t="shared" si="35"/>
        <v/>
      </c>
      <c r="AX136" s="14" t="str">
        <f t="shared" si="36"/>
        <v/>
      </c>
      <c r="AY136" s="14" t="str">
        <f t="shared" si="37"/>
        <v/>
      </c>
      <c r="AZ136" s="14" t="str">
        <f t="shared" si="38"/>
        <v/>
      </c>
      <c r="BA136" s="14">
        <f t="shared" si="39"/>
        <v>0</v>
      </c>
    </row>
    <row r="137" spans="2:53" ht="15.75" thickBot="1" x14ac:dyDescent="0.3">
      <c r="B137" s="6" t="s">
        <v>134</v>
      </c>
      <c r="C137" s="17">
        <v>16002656434.5</v>
      </c>
      <c r="D137" s="17">
        <v>18913574370.799999</v>
      </c>
      <c r="E137" s="17">
        <v>18851513891.099998</v>
      </c>
      <c r="F137" s="17">
        <v>19244245405.099998</v>
      </c>
      <c r="G137" s="17">
        <v>19636186469.299999</v>
      </c>
      <c r="H137" s="9"/>
      <c r="I137" s="10"/>
      <c r="J137" s="6" t="s">
        <v>134</v>
      </c>
      <c r="T137" s="6" t="s">
        <v>134</v>
      </c>
      <c r="AC137" s="6" t="s">
        <v>134</v>
      </c>
      <c r="AK137" s="6" t="s">
        <v>134</v>
      </c>
      <c r="AV137" s="6" t="s">
        <v>134</v>
      </c>
      <c r="AW137" s="14" t="str">
        <f t="shared" si="35"/>
        <v/>
      </c>
      <c r="AX137" s="14" t="str">
        <f t="shared" si="36"/>
        <v/>
      </c>
      <c r="AY137" s="14" t="str">
        <f t="shared" si="37"/>
        <v/>
      </c>
      <c r="AZ137" s="14" t="str">
        <f t="shared" si="38"/>
        <v/>
      </c>
      <c r="BA137" s="14">
        <f t="shared" si="39"/>
        <v>0</v>
      </c>
    </row>
    <row r="138" spans="2:53" ht="15.75" thickBot="1" x14ac:dyDescent="0.3">
      <c r="B138" s="6" t="s">
        <v>135</v>
      </c>
      <c r="C138" s="17">
        <v>836439735099.30005</v>
      </c>
      <c r="D138" s="17">
        <v>893701695857.69995</v>
      </c>
      <c r="E138" s="17">
        <v>823139235421</v>
      </c>
      <c r="F138" s="17">
        <v>853539351964.5</v>
      </c>
      <c r="G138" s="17">
        <v>869508125480.30005</v>
      </c>
      <c r="H138" s="9"/>
      <c r="I138" s="10"/>
      <c r="J138" s="6" t="s">
        <v>135</v>
      </c>
      <c r="T138" s="6" t="s">
        <v>135</v>
      </c>
      <c r="AC138" s="6" t="s">
        <v>135</v>
      </c>
      <c r="AK138" s="6" t="s">
        <v>135</v>
      </c>
      <c r="AV138" s="6" t="s">
        <v>135</v>
      </c>
      <c r="AW138" s="14" t="str">
        <f t="shared" si="35"/>
        <v/>
      </c>
      <c r="AX138" s="14" t="str">
        <f t="shared" si="36"/>
        <v/>
      </c>
      <c r="AY138" s="14" t="str">
        <f t="shared" si="37"/>
        <v/>
      </c>
      <c r="AZ138" s="14" t="str">
        <f t="shared" si="38"/>
        <v/>
      </c>
      <c r="BA138" s="14">
        <f t="shared" si="39"/>
        <v>0</v>
      </c>
    </row>
    <row r="139" spans="2:53" ht="15.75" thickBot="1" x14ac:dyDescent="0.3">
      <c r="B139" s="6" t="s">
        <v>136</v>
      </c>
      <c r="C139" s="18"/>
      <c r="D139" s="18"/>
      <c r="E139" s="18"/>
      <c r="F139" s="18"/>
      <c r="G139" s="18"/>
      <c r="H139" s="8"/>
      <c r="I139" s="10"/>
      <c r="J139" s="6" t="s">
        <v>136</v>
      </c>
      <c r="T139" s="6" t="s">
        <v>136</v>
      </c>
      <c r="AC139" s="6" t="s">
        <v>136</v>
      </c>
      <c r="AK139" s="6" t="s">
        <v>136</v>
      </c>
      <c r="AV139" s="6" t="s">
        <v>136</v>
      </c>
      <c r="AW139" s="14" t="str">
        <f t="shared" si="35"/>
        <v/>
      </c>
      <c r="AX139" s="14" t="str">
        <f t="shared" si="36"/>
        <v/>
      </c>
      <c r="AY139" s="14" t="str">
        <f t="shared" si="37"/>
        <v/>
      </c>
      <c r="AZ139" s="14" t="str">
        <f t="shared" si="38"/>
        <v/>
      </c>
      <c r="BA139" s="14">
        <f t="shared" si="39"/>
        <v>0</v>
      </c>
    </row>
    <row r="140" spans="2:53" ht="15.75" thickBot="1" x14ac:dyDescent="0.3">
      <c r="B140" s="6" t="s">
        <v>137</v>
      </c>
      <c r="C140" s="17">
        <v>145287577460.70001</v>
      </c>
      <c r="D140" s="17">
        <v>166139832517</v>
      </c>
      <c r="E140" s="17">
        <v>174445314191.29999</v>
      </c>
      <c r="F140" s="17">
        <v>188384859626.79999</v>
      </c>
      <c r="G140" s="18"/>
      <c r="H140" s="9"/>
      <c r="I140" s="10"/>
      <c r="J140" s="6" t="s">
        <v>137</v>
      </c>
      <c r="T140" s="6" t="s">
        <v>137</v>
      </c>
      <c r="AC140" s="6" t="s">
        <v>137</v>
      </c>
      <c r="AK140" s="6" t="s">
        <v>137</v>
      </c>
      <c r="AV140" s="6" t="s">
        <v>137</v>
      </c>
      <c r="AW140" s="14" t="str">
        <f t="shared" si="35"/>
        <v/>
      </c>
      <c r="AX140" s="14" t="str">
        <f t="shared" si="36"/>
        <v/>
      </c>
      <c r="AY140" s="14" t="str">
        <f t="shared" si="37"/>
        <v/>
      </c>
      <c r="AZ140" s="14" t="str">
        <f t="shared" si="38"/>
        <v/>
      </c>
      <c r="BA140" s="14">
        <f t="shared" si="39"/>
        <v>0</v>
      </c>
    </row>
    <row r="141" spans="2:53" ht="15.75" thickBot="1" x14ac:dyDescent="0.3">
      <c r="B141" s="6" t="s">
        <v>138</v>
      </c>
      <c r="C141" s="17">
        <v>8741313142.7000008</v>
      </c>
      <c r="D141" s="17">
        <v>9755619760.7000008</v>
      </c>
      <c r="E141" s="17">
        <v>10460339389.4</v>
      </c>
      <c r="F141" s="17">
        <v>10850733052.1</v>
      </c>
      <c r="G141" s="17">
        <v>11805641286.799999</v>
      </c>
      <c r="H141" s="9"/>
      <c r="I141" s="10"/>
      <c r="J141" s="6" t="s">
        <v>138</v>
      </c>
      <c r="T141" s="6" t="s">
        <v>138</v>
      </c>
      <c r="AC141" s="6" t="s">
        <v>138</v>
      </c>
      <c r="AK141" s="6" t="s">
        <v>138</v>
      </c>
      <c r="AV141" s="6" t="s">
        <v>138</v>
      </c>
      <c r="AW141" s="14" t="str">
        <f t="shared" si="35"/>
        <v/>
      </c>
      <c r="AX141" s="14" t="str">
        <f t="shared" si="36"/>
        <v/>
      </c>
      <c r="AY141" s="14" t="str">
        <f t="shared" si="37"/>
        <v/>
      </c>
      <c r="AZ141" s="14" t="str">
        <f t="shared" si="38"/>
        <v/>
      </c>
      <c r="BA141" s="14">
        <f t="shared" si="39"/>
        <v>0</v>
      </c>
    </row>
    <row r="142" spans="2:53" ht="15.75" thickBot="1" x14ac:dyDescent="0.3">
      <c r="B142" s="6" t="s">
        <v>139</v>
      </c>
      <c r="C142" s="17">
        <v>5718589799.1999998</v>
      </c>
      <c r="D142" s="17">
        <v>6409169889.5</v>
      </c>
      <c r="E142" s="17">
        <v>6942209594.6000004</v>
      </c>
      <c r="F142" s="17">
        <v>7683045042.8999996</v>
      </c>
      <c r="G142" s="17">
        <v>8168695869.8999996</v>
      </c>
      <c r="H142" s="9"/>
      <c r="I142" s="10"/>
      <c r="J142" s="6" t="s">
        <v>139</v>
      </c>
      <c r="T142" s="6" t="s">
        <v>139</v>
      </c>
      <c r="AC142" s="6" t="s">
        <v>139</v>
      </c>
      <c r="AK142" s="6" t="s">
        <v>139</v>
      </c>
      <c r="AV142" s="6" t="s">
        <v>139</v>
      </c>
      <c r="AW142" s="14" t="str">
        <f t="shared" si="35"/>
        <v/>
      </c>
      <c r="AX142" s="14" t="str">
        <f t="shared" si="36"/>
        <v/>
      </c>
      <c r="AY142" s="14" t="str">
        <f t="shared" si="37"/>
        <v/>
      </c>
      <c r="AZ142" s="14" t="str">
        <f t="shared" si="38"/>
        <v/>
      </c>
      <c r="BA142" s="14">
        <f t="shared" si="39"/>
        <v>0</v>
      </c>
    </row>
    <row r="143" spans="2:53" ht="15.75" thickBot="1" x14ac:dyDescent="0.3">
      <c r="B143" s="6" t="s">
        <v>140</v>
      </c>
      <c r="C143" s="17">
        <v>369062464570.40002</v>
      </c>
      <c r="D143" s="17">
        <v>411743801711.59998</v>
      </c>
      <c r="E143" s="17">
        <v>460953836444.40002</v>
      </c>
      <c r="F143" s="17">
        <v>514964650436</v>
      </c>
      <c r="G143" s="17">
        <v>568508262377.80005</v>
      </c>
      <c r="H143" s="9"/>
      <c r="I143" s="10"/>
      <c r="J143" s="6" t="s">
        <v>140</v>
      </c>
      <c r="T143" s="6" t="s">
        <v>140</v>
      </c>
      <c r="AC143" s="6" t="s">
        <v>140</v>
      </c>
      <c r="AK143" s="6" t="s">
        <v>140</v>
      </c>
      <c r="AV143" s="6" t="s">
        <v>140</v>
      </c>
      <c r="AW143" s="14" t="str">
        <f t="shared" si="35"/>
        <v/>
      </c>
      <c r="AX143" s="14" t="str">
        <f t="shared" si="36"/>
        <v/>
      </c>
      <c r="AY143" s="14" t="str">
        <f t="shared" si="37"/>
        <v/>
      </c>
      <c r="AZ143" s="14" t="str">
        <f t="shared" si="38"/>
        <v/>
      </c>
      <c r="BA143" s="14">
        <f t="shared" si="39"/>
        <v>0</v>
      </c>
    </row>
    <row r="144" spans="2:53" ht="15.75" thickBot="1" x14ac:dyDescent="0.3">
      <c r="B144" s="6" t="s">
        <v>141</v>
      </c>
      <c r="C144" s="18"/>
      <c r="D144" s="18"/>
      <c r="E144" s="18"/>
      <c r="F144" s="18"/>
      <c r="G144" s="18"/>
      <c r="H144" s="8"/>
      <c r="I144" s="10"/>
      <c r="J144" s="6" t="s">
        <v>141</v>
      </c>
      <c r="T144" s="6" t="s">
        <v>141</v>
      </c>
      <c r="AC144" s="6" t="s">
        <v>141</v>
      </c>
      <c r="AK144" s="6" t="s">
        <v>141</v>
      </c>
      <c r="AV144" s="6" t="s">
        <v>141</v>
      </c>
      <c r="AW144" s="14" t="str">
        <f t="shared" si="35"/>
        <v/>
      </c>
      <c r="AX144" s="14" t="str">
        <f t="shared" si="36"/>
        <v/>
      </c>
      <c r="AY144" s="14" t="str">
        <f t="shared" si="37"/>
        <v/>
      </c>
      <c r="AZ144" s="14" t="str">
        <f t="shared" si="38"/>
        <v/>
      </c>
      <c r="BA144" s="14">
        <f t="shared" si="39"/>
        <v>0</v>
      </c>
    </row>
    <row r="145" spans="2:53" ht="15.75" thickBot="1" x14ac:dyDescent="0.3">
      <c r="B145" s="6" t="s">
        <v>142</v>
      </c>
      <c r="C145" s="17">
        <v>428524701366.59998</v>
      </c>
      <c r="D145" s="17">
        <v>498157406416.20001</v>
      </c>
      <c r="E145" s="17">
        <v>509704856037.79999</v>
      </c>
      <c r="F145" s="17">
        <v>522349106383</v>
      </c>
      <c r="G145" s="17">
        <v>500103094419.5</v>
      </c>
      <c r="H145" s="9"/>
      <c r="I145" s="10"/>
      <c r="J145" s="6" t="s">
        <v>142</v>
      </c>
      <c r="T145" s="6" t="s">
        <v>142</v>
      </c>
      <c r="AC145" s="6" t="s">
        <v>142</v>
      </c>
      <c r="AK145" s="6" t="s">
        <v>142</v>
      </c>
      <c r="AV145" s="6" t="s">
        <v>142</v>
      </c>
      <c r="AW145" s="14" t="str">
        <f t="shared" si="35"/>
        <v/>
      </c>
      <c r="AX145" s="14" t="str">
        <f t="shared" si="36"/>
        <v/>
      </c>
      <c r="AY145" s="14" t="str">
        <f t="shared" si="37"/>
        <v/>
      </c>
      <c r="AZ145" s="14" t="str">
        <f t="shared" si="38"/>
        <v/>
      </c>
      <c r="BA145" s="14">
        <f t="shared" si="39"/>
        <v>0</v>
      </c>
    </row>
    <row r="146" spans="2:53" ht="15.75" thickBot="1" x14ac:dyDescent="0.3">
      <c r="B146" s="6" t="s">
        <v>143</v>
      </c>
      <c r="C146" s="17">
        <v>58641352405.699997</v>
      </c>
      <c r="D146" s="17">
        <v>67937581274.400002</v>
      </c>
      <c r="E146" s="17">
        <v>76341482444.699997</v>
      </c>
      <c r="F146" s="17">
        <v>78182574772.399994</v>
      </c>
      <c r="G146" s="17">
        <v>81796618985.699997</v>
      </c>
      <c r="H146" s="9"/>
      <c r="I146" s="10"/>
      <c r="J146" s="6" t="s">
        <v>143</v>
      </c>
      <c r="T146" s="6" t="s">
        <v>143</v>
      </c>
      <c r="AC146" s="6" t="s">
        <v>143</v>
      </c>
      <c r="AK146" s="6" t="s">
        <v>143</v>
      </c>
      <c r="AV146" s="6" t="s">
        <v>143</v>
      </c>
      <c r="AW146" s="14" t="str">
        <f t="shared" si="35"/>
        <v/>
      </c>
      <c r="AX146" s="14" t="str">
        <f t="shared" si="36"/>
        <v/>
      </c>
      <c r="AY146" s="14" t="str">
        <f t="shared" si="37"/>
        <v/>
      </c>
      <c r="AZ146" s="14" t="str">
        <f t="shared" si="38"/>
        <v/>
      </c>
      <c r="BA146" s="14">
        <f t="shared" si="39"/>
        <v>0</v>
      </c>
    </row>
    <row r="147" spans="2:53" ht="15.75" thickBot="1" x14ac:dyDescent="0.3">
      <c r="B147" s="6" t="s">
        <v>144</v>
      </c>
      <c r="C147" s="17">
        <v>177406854514.89999</v>
      </c>
      <c r="D147" s="17">
        <v>213755282058.70001</v>
      </c>
      <c r="E147" s="17">
        <v>224646134571.39999</v>
      </c>
      <c r="F147" s="17">
        <v>232286781110.60001</v>
      </c>
      <c r="G147" s="17">
        <v>246876324188.60001</v>
      </c>
      <c r="H147" s="9"/>
      <c r="I147" s="10"/>
      <c r="J147" s="6" t="s">
        <v>144</v>
      </c>
      <c r="T147" s="6" t="s">
        <v>144</v>
      </c>
      <c r="AC147" s="6" t="s">
        <v>144</v>
      </c>
      <c r="AK147" s="6" t="s">
        <v>144</v>
      </c>
      <c r="AV147" s="6" t="s">
        <v>144</v>
      </c>
      <c r="AW147" s="14" t="str">
        <f t="shared" si="35"/>
        <v/>
      </c>
      <c r="AX147" s="14" t="str">
        <f t="shared" si="36"/>
        <v/>
      </c>
      <c r="AY147" s="14" t="str">
        <f t="shared" si="37"/>
        <v/>
      </c>
      <c r="AZ147" s="14" t="str">
        <f t="shared" si="38"/>
        <v/>
      </c>
      <c r="BA147" s="14">
        <f t="shared" si="39"/>
        <v>0</v>
      </c>
    </row>
    <row r="148" spans="2:53" ht="15.75" thickBot="1" x14ac:dyDescent="0.3">
      <c r="B148" s="6" t="s">
        <v>145</v>
      </c>
      <c r="C148" s="17">
        <v>184324923.80000001</v>
      </c>
      <c r="D148" s="17">
        <v>201223885.19999999</v>
      </c>
      <c r="E148" s="17">
        <v>215815865.59999999</v>
      </c>
      <c r="F148" s="17">
        <v>228567644.09999999</v>
      </c>
      <c r="G148" s="17">
        <v>250625562.80000001</v>
      </c>
      <c r="H148" s="9"/>
      <c r="I148" s="10"/>
      <c r="J148" s="6" t="s">
        <v>145</v>
      </c>
      <c r="T148" s="6" t="s">
        <v>145</v>
      </c>
      <c r="AC148" s="6" t="s">
        <v>145</v>
      </c>
      <c r="AK148" s="6" t="s">
        <v>145</v>
      </c>
      <c r="AV148" s="6" t="s">
        <v>145</v>
      </c>
      <c r="AW148" s="14" t="str">
        <f t="shared" si="35"/>
        <v/>
      </c>
      <c r="AX148" s="14" t="str">
        <f t="shared" si="36"/>
        <v/>
      </c>
      <c r="AY148" s="14" t="str">
        <f t="shared" si="37"/>
        <v/>
      </c>
      <c r="AZ148" s="14" t="str">
        <f t="shared" si="38"/>
        <v/>
      </c>
      <c r="BA148" s="14">
        <f t="shared" si="39"/>
        <v>0</v>
      </c>
    </row>
    <row r="149" spans="2:53" ht="15.75" thickBot="1" x14ac:dyDescent="0.3">
      <c r="B149" s="6" t="s">
        <v>146</v>
      </c>
      <c r="C149" s="17">
        <v>28814100000</v>
      </c>
      <c r="D149" s="17">
        <v>33270500000</v>
      </c>
      <c r="E149" s="17">
        <v>37956200000</v>
      </c>
      <c r="F149" s="17">
        <v>42648100000</v>
      </c>
      <c r="G149" s="17">
        <v>46212600000</v>
      </c>
      <c r="H149" s="9"/>
      <c r="I149" s="10"/>
      <c r="J149" s="6" t="s">
        <v>146</v>
      </c>
      <c r="T149" s="6" t="s">
        <v>146</v>
      </c>
      <c r="AC149" s="6" t="s">
        <v>146</v>
      </c>
      <c r="AK149" s="6" t="s">
        <v>146</v>
      </c>
      <c r="AV149" s="6" t="s">
        <v>146</v>
      </c>
      <c r="AW149" s="14" t="str">
        <f t="shared" si="35"/>
        <v/>
      </c>
      <c r="AX149" s="14" t="str">
        <f t="shared" si="36"/>
        <v/>
      </c>
      <c r="AY149" s="14" t="str">
        <f t="shared" si="37"/>
        <v/>
      </c>
      <c r="AZ149" s="14" t="str">
        <f t="shared" si="38"/>
        <v/>
      </c>
      <c r="BA149" s="14">
        <f t="shared" si="39"/>
        <v>0</v>
      </c>
    </row>
    <row r="150" spans="2:53" ht="15.75" thickBot="1" x14ac:dyDescent="0.3">
      <c r="B150" s="6" t="s">
        <v>147</v>
      </c>
      <c r="C150" s="17">
        <v>9716124251.6000004</v>
      </c>
      <c r="D150" s="17">
        <v>12873212504.299999</v>
      </c>
      <c r="E150" s="17">
        <v>15391272797.5</v>
      </c>
      <c r="F150" s="17">
        <v>15413163674.9</v>
      </c>
      <c r="G150" s="18"/>
      <c r="H150" s="9"/>
      <c r="I150" s="10"/>
      <c r="J150" s="6" t="s">
        <v>147</v>
      </c>
      <c r="T150" s="6" t="s">
        <v>147</v>
      </c>
      <c r="AC150" s="6" t="s">
        <v>147</v>
      </c>
      <c r="AK150" s="6" t="s">
        <v>147</v>
      </c>
      <c r="AV150" s="6" t="s">
        <v>147</v>
      </c>
      <c r="AW150" s="14" t="str">
        <f t="shared" si="35"/>
        <v/>
      </c>
      <c r="AX150" s="14" t="str">
        <f t="shared" si="36"/>
        <v/>
      </c>
      <c r="AY150" s="14" t="str">
        <f t="shared" si="37"/>
        <v/>
      </c>
      <c r="AZ150" s="14" t="str">
        <f t="shared" si="38"/>
        <v/>
      </c>
      <c r="BA150" s="14">
        <f t="shared" si="39"/>
        <v>0</v>
      </c>
    </row>
    <row r="151" spans="2:53" ht="15.75" thickBot="1" x14ac:dyDescent="0.3">
      <c r="B151" s="6" t="s">
        <v>148</v>
      </c>
      <c r="C151" s="17">
        <v>20047518281.099998</v>
      </c>
      <c r="D151" s="17">
        <v>25099681460.900002</v>
      </c>
      <c r="E151" s="17">
        <v>24595319573.799999</v>
      </c>
      <c r="F151" s="17">
        <v>28896660618.400002</v>
      </c>
      <c r="G151" s="17">
        <v>30984747863.299999</v>
      </c>
      <c r="H151" s="9"/>
      <c r="I151" s="10"/>
      <c r="J151" s="6" t="s">
        <v>148</v>
      </c>
      <c r="T151" s="6" t="s">
        <v>148</v>
      </c>
      <c r="AC151" s="6" t="s">
        <v>148</v>
      </c>
      <c r="AK151" s="6" t="s">
        <v>148</v>
      </c>
      <c r="AV151" s="6" t="s">
        <v>148</v>
      </c>
      <c r="AW151" s="14" t="str">
        <f t="shared" si="35"/>
        <v/>
      </c>
      <c r="AX151" s="14" t="str">
        <f t="shared" si="36"/>
        <v/>
      </c>
      <c r="AY151" s="14" t="str">
        <f t="shared" si="37"/>
        <v/>
      </c>
      <c r="AZ151" s="14" t="str">
        <f t="shared" si="38"/>
        <v/>
      </c>
      <c r="BA151" s="14">
        <f t="shared" si="39"/>
        <v>0</v>
      </c>
    </row>
    <row r="152" spans="2:53" ht="15.75" thickBot="1" x14ac:dyDescent="0.3">
      <c r="B152" s="6" t="s">
        <v>149</v>
      </c>
      <c r="C152" s="17">
        <v>148522810767.20001</v>
      </c>
      <c r="D152" s="17">
        <v>170564249130.5</v>
      </c>
      <c r="E152" s="17">
        <v>192677084132.5</v>
      </c>
      <c r="F152" s="17">
        <v>202362597917.10001</v>
      </c>
      <c r="G152" s="17">
        <v>202902760292.70001</v>
      </c>
      <c r="H152" s="9"/>
      <c r="I152" s="10"/>
      <c r="J152" s="6" t="s">
        <v>149</v>
      </c>
      <c r="T152" s="6" t="s">
        <v>149</v>
      </c>
      <c r="AC152" s="6" t="s">
        <v>149</v>
      </c>
      <c r="AK152" s="6" t="s">
        <v>149</v>
      </c>
      <c r="AV152" s="6" t="s">
        <v>149</v>
      </c>
      <c r="AW152" s="14" t="str">
        <f t="shared" si="35"/>
        <v/>
      </c>
      <c r="AX152" s="14" t="str">
        <f t="shared" si="36"/>
        <v/>
      </c>
      <c r="AY152" s="14" t="str">
        <f t="shared" si="37"/>
        <v/>
      </c>
      <c r="AZ152" s="14" t="str">
        <f t="shared" si="38"/>
        <v/>
      </c>
      <c r="BA152" s="14">
        <f t="shared" si="39"/>
        <v>0</v>
      </c>
    </row>
    <row r="153" spans="2:53" ht="15.75" thickBot="1" x14ac:dyDescent="0.3">
      <c r="B153" s="6" t="s">
        <v>150</v>
      </c>
      <c r="C153" s="17">
        <v>199590933272.60001</v>
      </c>
      <c r="D153" s="17">
        <v>224142892647.79999</v>
      </c>
      <c r="E153" s="17">
        <v>250240054973.5</v>
      </c>
      <c r="F153" s="17">
        <v>272066652120.79999</v>
      </c>
      <c r="G153" s="17">
        <v>284582023120.59998</v>
      </c>
      <c r="H153" s="9"/>
      <c r="I153" s="10"/>
      <c r="J153" s="6" t="s">
        <v>150</v>
      </c>
      <c r="T153" s="6" t="s">
        <v>150</v>
      </c>
      <c r="AC153" s="6" t="s">
        <v>150</v>
      </c>
      <c r="AK153" s="6" t="s">
        <v>150</v>
      </c>
      <c r="AV153" s="6" t="s">
        <v>150</v>
      </c>
      <c r="AW153" s="14" t="str">
        <f t="shared" si="35"/>
        <v/>
      </c>
      <c r="AX153" s="14" t="str">
        <f t="shared" si="36"/>
        <v/>
      </c>
      <c r="AY153" s="14" t="str">
        <f t="shared" si="37"/>
        <v/>
      </c>
      <c r="AZ153" s="14" t="str">
        <f t="shared" si="38"/>
        <v/>
      </c>
      <c r="BA153" s="14">
        <f t="shared" si="39"/>
        <v>0</v>
      </c>
    </row>
    <row r="154" spans="2:53" ht="15.75" thickBot="1" x14ac:dyDescent="0.3">
      <c r="B154" s="6" t="s">
        <v>151</v>
      </c>
      <c r="C154" s="17">
        <v>476687891752.09998</v>
      </c>
      <c r="D154" s="17">
        <v>524362764952.09998</v>
      </c>
      <c r="E154" s="17">
        <v>496205742361.40002</v>
      </c>
      <c r="F154" s="17">
        <v>526064038473.70001</v>
      </c>
      <c r="G154" s="17">
        <v>548003360279</v>
      </c>
      <c r="H154" s="9"/>
      <c r="I154" s="10"/>
      <c r="J154" s="6" t="s">
        <v>151</v>
      </c>
      <c r="T154" s="6" t="s">
        <v>151</v>
      </c>
      <c r="AC154" s="6" t="s">
        <v>151</v>
      </c>
      <c r="AK154" s="6" t="s">
        <v>151</v>
      </c>
      <c r="AV154" s="6" t="s">
        <v>151</v>
      </c>
      <c r="AW154" s="14" t="str">
        <f t="shared" si="35"/>
        <v/>
      </c>
      <c r="AX154" s="14" t="str">
        <f t="shared" si="36"/>
        <v/>
      </c>
      <c r="AY154" s="14" t="str">
        <f t="shared" si="37"/>
        <v/>
      </c>
      <c r="AZ154" s="14" t="str">
        <f t="shared" si="38"/>
        <v/>
      </c>
      <c r="BA154" s="14">
        <f t="shared" si="39"/>
        <v>0</v>
      </c>
    </row>
    <row r="155" spans="2:53" ht="15.75" thickBot="1" x14ac:dyDescent="0.3">
      <c r="B155" s="6" t="s">
        <v>152</v>
      </c>
      <c r="C155" s="17">
        <v>238317615894</v>
      </c>
      <c r="D155" s="17">
        <v>244879899916.60001</v>
      </c>
      <c r="E155" s="17">
        <v>216368218490.20001</v>
      </c>
      <c r="F155" s="17">
        <v>224912480764.70001</v>
      </c>
      <c r="G155" s="17">
        <v>229583711490.39999</v>
      </c>
      <c r="H155" s="9"/>
      <c r="I155" s="10"/>
      <c r="J155" s="6" t="s">
        <v>152</v>
      </c>
      <c r="T155" s="6" t="s">
        <v>152</v>
      </c>
      <c r="AC155" s="6" t="s">
        <v>152</v>
      </c>
      <c r="AK155" s="6" t="s">
        <v>152</v>
      </c>
      <c r="AV155" s="6" t="s">
        <v>152</v>
      </c>
      <c r="AW155" s="14" t="str">
        <f t="shared" si="35"/>
        <v/>
      </c>
      <c r="AX155" s="14" t="str">
        <f t="shared" si="36"/>
        <v/>
      </c>
      <c r="AY155" s="14" t="str">
        <f t="shared" si="37"/>
        <v/>
      </c>
      <c r="AZ155" s="14" t="str">
        <f t="shared" si="38"/>
        <v/>
      </c>
      <c r="BA155" s="14">
        <f t="shared" si="39"/>
        <v>0</v>
      </c>
    </row>
    <row r="156" spans="2:53" ht="15.75" thickBot="1" x14ac:dyDescent="0.3">
      <c r="B156" s="6" t="s">
        <v>153</v>
      </c>
      <c r="C156" s="17">
        <v>98381268000</v>
      </c>
      <c r="D156" s="17">
        <v>100351670000</v>
      </c>
      <c r="E156" s="17">
        <v>101080738000</v>
      </c>
      <c r="F156" s="17">
        <v>103134778000</v>
      </c>
      <c r="G156" s="18"/>
      <c r="H156" s="9"/>
      <c r="I156" s="10"/>
      <c r="J156" s="6" t="s">
        <v>153</v>
      </c>
      <c r="T156" s="6" t="s">
        <v>153</v>
      </c>
      <c r="AC156" s="6" t="s">
        <v>153</v>
      </c>
      <c r="AK156" s="6" t="s">
        <v>153</v>
      </c>
      <c r="AV156" s="6" t="s">
        <v>153</v>
      </c>
      <c r="AW156" s="14" t="str">
        <f t="shared" si="35"/>
        <v/>
      </c>
      <c r="AX156" s="14" t="str">
        <f t="shared" si="36"/>
        <v/>
      </c>
      <c r="AY156" s="14" t="str">
        <f t="shared" si="37"/>
        <v/>
      </c>
      <c r="AZ156" s="14" t="str">
        <f t="shared" si="38"/>
        <v/>
      </c>
      <c r="BA156" s="14">
        <f t="shared" si="39"/>
        <v>0</v>
      </c>
    </row>
    <row r="157" spans="2:53" ht="15.75" thickBot="1" x14ac:dyDescent="0.3">
      <c r="B157" s="6" t="s">
        <v>154</v>
      </c>
      <c r="C157" s="17">
        <v>125122306346.2</v>
      </c>
      <c r="D157" s="17">
        <v>169804735989</v>
      </c>
      <c r="E157" s="17">
        <v>189944615274.70001</v>
      </c>
      <c r="F157" s="17">
        <v>203235164835.20001</v>
      </c>
      <c r="G157" s="17">
        <v>211816758241.79999</v>
      </c>
      <c r="H157" s="9"/>
      <c r="I157" s="10"/>
      <c r="J157" s="6" t="s">
        <v>154</v>
      </c>
      <c r="T157" s="6" t="s">
        <v>154</v>
      </c>
      <c r="AC157" s="6" t="s">
        <v>154</v>
      </c>
      <c r="AK157" s="6" t="s">
        <v>154</v>
      </c>
      <c r="AV157" s="6" t="s">
        <v>154</v>
      </c>
      <c r="AW157" s="14" t="str">
        <f t="shared" si="35"/>
        <v/>
      </c>
      <c r="AX157" s="14" t="str">
        <f t="shared" si="36"/>
        <v/>
      </c>
      <c r="AY157" s="14" t="str">
        <f t="shared" si="37"/>
        <v/>
      </c>
      <c r="AZ157" s="14" t="str">
        <f t="shared" si="38"/>
        <v/>
      </c>
      <c r="BA157" s="14">
        <f t="shared" si="39"/>
        <v>0</v>
      </c>
    </row>
    <row r="158" spans="2:53" ht="15.75" thickBot="1" x14ac:dyDescent="0.3">
      <c r="B158" s="6" t="s">
        <v>155</v>
      </c>
      <c r="C158" s="17">
        <v>164792252745.5</v>
      </c>
      <c r="D158" s="17">
        <v>182611165781</v>
      </c>
      <c r="E158" s="17">
        <v>169396055590.79999</v>
      </c>
      <c r="F158" s="17">
        <v>189639111752.20001</v>
      </c>
      <c r="G158" s="17">
        <v>199043652215.5</v>
      </c>
      <c r="H158" s="9"/>
      <c r="I158" s="10"/>
      <c r="J158" s="6" t="s">
        <v>155</v>
      </c>
      <c r="T158" s="6" t="s">
        <v>155</v>
      </c>
      <c r="AC158" s="6" t="s">
        <v>155</v>
      </c>
      <c r="AK158" s="6" t="s">
        <v>155</v>
      </c>
      <c r="AV158" s="6" t="s">
        <v>155</v>
      </c>
      <c r="AW158" s="14" t="str">
        <f t="shared" si="35"/>
        <v/>
      </c>
      <c r="AX158" s="14" t="str">
        <f t="shared" si="36"/>
        <v/>
      </c>
      <c r="AY158" s="14" t="str">
        <f t="shared" si="37"/>
        <v/>
      </c>
      <c r="AZ158" s="14" t="str">
        <f t="shared" si="38"/>
        <v/>
      </c>
      <c r="BA158" s="14">
        <f t="shared" si="39"/>
        <v>0</v>
      </c>
    </row>
    <row r="159" spans="2:53" ht="15.75" thickBot="1" x14ac:dyDescent="0.3">
      <c r="B159" s="6" t="s">
        <v>156</v>
      </c>
      <c r="C159" s="17">
        <v>1524917468442</v>
      </c>
      <c r="D159" s="17">
        <v>1904793932483.2</v>
      </c>
      <c r="E159" s="17">
        <v>2016112133645.5</v>
      </c>
      <c r="F159" s="17">
        <v>2079024782973.3</v>
      </c>
      <c r="G159" s="17">
        <v>1860597922763.3999</v>
      </c>
      <c r="H159" s="9"/>
      <c r="I159" s="10"/>
      <c r="J159" s="6" t="s">
        <v>156</v>
      </c>
      <c r="T159" s="6" t="s">
        <v>156</v>
      </c>
      <c r="AC159" s="6" t="s">
        <v>156</v>
      </c>
      <c r="AK159" s="6" t="s">
        <v>156</v>
      </c>
      <c r="AV159" s="6" t="s">
        <v>156</v>
      </c>
      <c r="AW159" s="14" t="str">
        <f t="shared" si="35"/>
        <v/>
      </c>
      <c r="AX159" s="14" t="str">
        <f t="shared" si="36"/>
        <v/>
      </c>
      <c r="AY159" s="14" t="str">
        <f t="shared" si="37"/>
        <v/>
      </c>
      <c r="AZ159" s="14" t="str">
        <f t="shared" si="38"/>
        <v/>
      </c>
      <c r="BA159" s="14">
        <f t="shared" si="39"/>
        <v>0</v>
      </c>
    </row>
    <row r="160" spans="2:53" ht="15.75" thickBot="1" x14ac:dyDescent="0.3">
      <c r="B160" s="6" t="s">
        <v>157</v>
      </c>
      <c r="C160" s="17">
        <v>5698548987.8999996</v>
      </c>
      <c r="D160" s="17">
        <v>6406727230.1999998</v>
      </c>
      <c r="E160" s="17">
        <v>7219657132.1999998</v>
      </c>
      <c r="F160" s="17">
        <v>7522006198.1999998</v>
      </c>
      <c r="G160" s="17">
        <v>7890190336.6999998</v>
      </c>
      <c r="H160" s="9"/>
      <c r="I160" s="10"/>
      <c r="J160" s="6" t="s">
        <v>157</v>
      </c>
      <c r="T160" s="6" t="s">
        <v>157</v>
      </c>
      <c r="AC160" s="6" t="s">
        <v>157</v>
      </c>
      <c r="AK160" s="6" t="s">
        <v>157</v>
      </c>
      <c r="AV160" s="6" t="s">
        <v>157</v>
      </c>
      <c r="AW160" s="14" t="str">
        <f t="shared" si="35"/>
        <v/>
      </c>
      <c r="AX160" s="14" t="str">
        <f t="shared" si="36"/>
        <v/>
      </c>
      <c r="AY160" s="14" t="str">
        <f t="shared" si="37"/>
        <v/>
      </c>
      <c r="AZ160" s="14" t="str">
        <f t="shared" si="38"/>
        <v/>
      </c>
      <c r="BA160" s="14">
        <f t="shared" si="39"/>
        <v>0</v>
      </c>
    </row>
    <row r="161" spans="2:53" ht="15.75" thickBot="1" x14ac:dyDescent="0.3">
      <c r="B161" s="6" t="s">
        <v>158</v>
      </c>
      <c r="C161" s="17">
        <v>656789149.60000002</v>
      </c>
      <c r="D161" s="17">
        <v>762098813.39999998</v>
      </c>
      <c r="E161" s="17">
        <v>804335819.89999998</v>
      </c>
      <c r="F161" s="17">
        <v>795947899.10000002</v>
      </c>
      <c r="G161" s="17">
        <v>800586671.20000005</v>
      </c>
      <c r="H161" s="9"/>
      <c r="I161" s="10"/>
      <c r="J161" s="6" t="s">
        <v>158</v>
      </c>
      <c r="T161" s="6" t="s">
        <v>158</v>
      </c>
      <c r="AC161" s="6" t="s">
        <v>158</v>
      </c>
      <c r="AK161" s="6" t="s">
        <v>158</v>
      </c>
      <c r="AV161" s="6" t="s">
        <v>158</v>
      </c>
      <c r="AW161" s="14" t="str">
        <f t="shared" si="35"/>
        <v/>
      </c>
      <c r="AX161" s="14" t="str">
        <f t="shared" si="36"/>
        <v/>
      </c>
      <c r="AY161" s="14" t="str">
        <f t="shared" si="37"/>
        <v/>
      </c>
      <c r="AZ161" s="14" t="str">
        <f t="shared" si="38"/>
        <v/>
      </c>
      <c r="BA161" s="14">
        <f t="shared" si="39"/>
        <v>0</v>
      </c>
    </row>
    <row r="162" spans="2:53" ht="15.75" thickBot="1" x14ac:dyDescent="0.3">
      <c r="B162" s="6" t="s">
        <v>159</v>
      </c>
      <c r="C162" s="18"/>
      <c r="D162" s="18"/>
      <c r="E162" s="18"/>
      <c r="F162" s="18"/>
      <c r="G162" s="18"/>
      <c r="H162" s="8"/>
      <c r="I162" s="10"/>
      <c r="J162" s="6" t="s">
        <v>159</v>
      </c>
      <c r="T162" s="6" t="s">
        <v>159</v>
      </c>
      <c r="AC162" s="6" t="s">
        <v>159</v>
      </c>
      <c r="AK162" s="6" t="s">
        <v>159</v>
      </c>
      <c r="AV162" s="6" t="s">
        <v>159</v>
      </c>
      <c r="AW162" s="14" t="str">
        <f t="shared" si="35"/>
        <v/>
      </c>
      <c r="AX162" s="14" t="str">
        <f t="shared" si="36"/>
        <v/>
      </c>
      <c r="AY162" s="14" t="str">
        <f t="shared" si="37"/>
        <v/>
      </c>
      <c r="AZ162" s="14" t="str">
        <f t="shared" si="38"/>
        <v/>
      </c>
      <c r="BA162" s="14">
        <f t="shared" si="39"/>
        <v>0</v>
      </c>
    </row>
    <row r="163" spans="2:53" ht="15.75" thickBot="1" x14ac:dyDescent="0.3">
      <c r="B163" s="6" t="s">
        <v>160</v>
      </c>
      <c r="C163" s="17">
        <v>201037916.59999999</v>
      </c>
      <c r="D163" s="17">
        <v>248286778.19999999</v>
      </c>
      <c r="E163" s="17">
        <v>263328450.30000001</v>
      </c>
      <c r="F163" s="17">
        <v>310684591.5</v>
      </c>
      <c r="G163" s="17">
        <v>334902362.10000002</v>
      </c>
      <c r="H163" s="9"/>
      <c r="I163" s="10"/>
      <c r="J163" s="6" t="s">
        <v>160</v>
      </c>
      <c r="T163" s="6" t="s">
        <v>160</v>
      </c>
      <c r="AC163" s="6" t="s">
        <v>160</v>
      </c>
      <c r="AK163" s="6" t="s">
        <v>160</v>
      </c>
      <c r="AV163" s="6" t="s">
        <v>160</v>
      </c>
      <c r="AW163" s="14" t="str">
        <f t="shared" ref="AW163:AW216" si="40">IF(U163&lt;V163,"up","")</f>
        <v/>
      </c>
      <c r="AX163" s="14" t="str">
        <f t="shared" ref="AX163:AX216" si="41">IF(V163&lt;W163,"up","")</f>
        <v/>
      </c>
      <c r="AY163" s="14" t="str">
        <f t="shared" ref="AY163:AY216" si="42">IF(W163&lt;X163,"up","")</f>
        <v/>
      </c>
      <c r="AZ163" s="14" t="str">
        <f t="shared" ref="AZ163:AZ216" si="43">IF(X163&lt;Y163,"up","")</f>
        <v/>
      </c>
      <c r="BA163" s="14">
        <f t="shared" ref="BA163:BA216" si="44">COUNTIF(AW163:AZ163,"up")</f>
        <v>0</v>
      </c>
    </row>
    <row r="164" spans="2:53" ht="15.75" thickBot="1" x14ac:dyDescent="0.3">
      <c r="B164" s="6" t="s">
        <v>161</v>
      </c>
      <c r="C164" s="17">
        <v>526811466666.70001</v>
      </c>
      <c r="D164" s="17">
        <v>669506666666.69995</v>
      </c>
      <c r="E164" s="17">
        <v>733955733333.30005</v>
      </c>
      <c r="F164" s="17">
        <v>744335733333.30005</v>
      </c>
      <c r="G164" s="17">
        <v>746248533333.30005</v>
      </c>
      <c r="H164" s="9"/>
      <c r="I164" s="10"/>
      <c r="J164" s="6" t="s">
        <v>161</v>
      </c>
      <c r="T164" s="6" t="s">
        <v>161</v>
      </c>
      <c r="AC164" s="6" t="s">
        <v>161</v>
      </c>
      <c r="AK164" s="6" t="s">
        <v>161</v>
      </c>
      <c r="AV164" s="6" t="s">
        <v>161</v>
      </c>
      <c r="AW164" s="14" t="str">
        <f t="shared" si="40"/>
        <v/>
      </c>
      <c r="AX164" s="14" t="str">
        <f t="shared" si="41"/>
        <v/>
      </c>
      <c r="AY164" s="14" t="str">
        <f t="shared" si="42"/>
        <v/>
      </c>
      <c r="AZ164" s="14" t="str">
        <f t="shared" si="43"/>
        <v/>
      </c>
      <c r="BA164" s="14">
        <f t="shared" si="44"/>
        <v>0</v>
      </c>
    </row>
    <row r="165" spans="2:53" ht="15.75" thickBot="1" x14ac:dyDescent="0.3">
      <c r="B165" s="6" t="s">
        <v>162</v>
      </c>
      <c r="C165" s="17">
        <v>12932428287.6</v>
      </c>
      <c r="D165" s="17">
        <v>14440676929.299999</v>
      </c>
      <c r="E165" s="17">
        <v>14045681414.4</v>
      </c>
      <c r="F165" s="17">
        <v>14791699008.6</v>
      </c>
      <c r="G165" s="17">
        <v>15578916865.4</v>
      </c>
      <c r="H165" s="9"/>
      <c r="I165" s="10"/>
      <c r="J165" s="6" t="s">
        <v>162</v>
      </c>
      <c r="T165" s="6" t="s">
        <v>162</v>
      </c>
      <c r="AC165" s="6" t="s">
        <v>162</v>
      </c>
      <c r="AK165" s="6" t="s">
        <v>162</v>
      </c>
      <c r="AV165" s="6" t="s">
        <v>162</v>
      </c>
      <c r="AW165" s="14" t="str">
        <f t="shared" si="40"/>
        <v/>
      </c>
      <c r="AX165" s="14" t="str">
        <f t="shared" si="41"/>
        <v/>
      </c>
      <c r="AY165" s="14" t="str">
        <f t="shared" si="42"/>
        <v/>
      </c>
      <c r="AZ165" s="14" t="str">
        <f t="shared" si="43"/>
        <v/>
      </c>
      <c r="BA165" s="14">
        <f t="shared" si="44"/>
        <v>0</v>
      </c>
    </row>
    <row r="166" spans="2:53" ht="15.75" thickBot="1" x14ac:dyDescent="0.3">
      <c r="B166" s="6" t="s">
        <v>163</v>
      </c>
      <c r="C166" s="17">
        <v>39460357730.5</v>
      </c>
      <c r="D166" s="17">
        <v>46466728666.599998</v>
      </c>
      <c r="E166" s="17">
        <v>40742313861.099998</v>
      </c>
      <c r="F166" s="17">
        <v>45519650911.400002</v>
      </c>
      <c r="G166" s="17">
        <v>43866423166.900002</v>
      </c>
      <c r="H166" s="9"/>
      <c r="I166" s="10"/>
      <c r="J166" s="6" t="s">
        <v>163</v>
      </c>
      <c r="T166" s="6" t="s">
        <v>163</v>
      </c>
      <c r="AC166" s="6" t="s">
        <v>163</v>
      </c>
      <c r="AK166" s="6" t="s">
        <v>163</v>
      </c>
      <c r="AV166" s="6" t="s">
        <v>163</v>
      </c>
      <c r="AW166" s="14" t="str">
        <f t="shared" si="40"/>
        <v/>
      </c>
      <c r="AX166" s="14" t="str">
        <f t="shared" si="41"/>
        <v/>
      </c>
      <c r="AY166" s="14" t="str">
        <f t="shared" si="42"/>
        <v/>
      </c>
      <c r="AZ166" s="14" t="str">
        <f t="shared" si="43"/>
        <v/>
      </c>
      <c r="BA166" s="14">
        <f t="shared" si="44"/>
        <v>0</v>
      </c>
    </row>
    <row r="167" spans="2:53" ht="15.75" thickBot="1" x14ac:dyDescent="0.3">
      <c r="B167" s="6" t="s">
        <v>164</v>
      </c>
      <c r="C167" s="17">
        <v>969973778</v>
      </c>
      <c r="D167" s="17">
        <v>1065816209.5</v>
      </c>
      <c r="E167" s="17">
        <v>1134236960</v>
      </c>
      <c r="F167" s="17">
        <v>1411033800.5999999</v>
      </c>
      <c r="G167" s="17">
        <v>1405764157.9000001</v>
      </c>
      <c r="H167" s="9"/>
      <c r="I167" s="10"/>
      <c r="J167" s="6" t="s">
        <v>164</v>
      </c>
      <c r="T167" s="6" t="s">
        <v>164</v>
      </c>
      <c r="AC167" s="6" t="s">
        <v>164</v>
      </c>
      <c r="AK167" s="6" t="s">
        <v>164</v>
      </c>
      <c r="AV167" s="6" t="s">
        <v>164</v>
      </c>
      <c r="AW167" s="14" t="str">
        <f t="shared" si="40"/>
        <v/>
      </c>
      <c r="AX167" s="14" t="str">
        <f t="shared" si="41"/>
        <v/>
      </c>
      <c r="AY167" s="14" t="str">
        <f t="shared" si="42"/>
        <v/>
      </c>
      <c r="AZ167" s="14" t="str">
        <f t="shared" si="43"/>
        <v/>
      </c>
      <c r="BA167" s="14">
        <f t="shared" si="44"/>
        <v>0</v>
      </c>
    </row>
    <row r="168" spans="2:53" ht="15.75" thickBot="1" x14ac:dyDescent="0.3">
      <c r="B168" s="6" t="s">
        <v>165</v>
      </c>
      <c r="C168" s="17">
        <v>2578026297.1999998</v>
      </c>
      <c r="D168" s="17">
        <v>2932106327.1999998</v>
      </c>
      <c r="E168" s="17">
        <v>3789119778.8000002</v>
      </c>
      <c r="F168" s="17">
        <v>4928272986</v>
      </c>
      <c r="G168" s="17">
        <v>4892363979.1999998</v>
      </c>
      <c r="H168" s="9"/>
      <c r="I168" s="10"/>
      <c r="J168" s="6" t="s">
        <v>165</v>
      </c>
      <c r="T168" s="6" t="s">
        <v>165</v>
      </c>
      <c r="AC168" s="6" t="s">
        <v>165</v>
      </c>
      <c r="AK168" s="6" t="s">
        <v>165</v>
      </c>
      <c r="AV168" s="6" t="s">
        <v>165</v>
      </c>
      <c r="AW168" s="14" t="str">
        <f t="shared" si="40"/>
        <v/>
      </c>
      <c r="AX168" s="14" t="str">
        <f t="shared" si="41"/>
        <v/>
      </c>
      <c r="AY168" s="14" t="str">
        <f t="shared" si="42"/>
        <v/>
      </c>
      <c r="AZ168" s="14" t="str">
        <f t="shared" si="43"/>
        <v/>
      </c>
      <c r="BA168" s="14">
        <f t="shared" si="44"/>
        <v>0</v>
      </c>
    </row>
    <row r="169" spans="2:53" ht="15.75" thickBot="1" x14ac:dyDescent="0.3">
      <c r="B169" s="6" t="s">
        <v>166</v>
      </c>
      <c r="C169" s="17">
        <v>236420337820.70001</v>
      </c>
      <c r="D169" s="17">
        <v>275369805946.70001</v>
      </c>
      <c r="E169" s="17">
        <v>289941106344.20001</v>
      </c>
      <c r="F169" s="17">
        <v>302245904259.59998</v>
      </c>
      <c r="G169" s="17">
        <v>307871907186</v>
      </c>
      <c r="H169" s="9"/>
      <c r="I169" s="10"/>
      <c r="J169" s="6" t="s">
        <v>166</v>
      </c>
      <c r="T169" s="6" t="s">
        <v>166</v>
      </c>
      <c r="AC169" s="6" t="s">
        <v>166</v>
      </c>
      <c r="AK169" s="6" t="s">
        <v>166</v>
      </c>
      <c r="AV169" s="6" t="s">
        <v>166</v>
      </c>
      <c r="AW169" s="14" t="str">
        <f t="shared" si="40"/>
        <v/>
      </c>
      <c r="AX169" s="14" t="str">
        <f t="shared" si="41"/>
        <v/>
      </c>
      <c r="AY169" s="14" t="str">
        <f t="shared" si="42"/>
        <v/>
      </c>
      <c r="AZ169" s="14" t="str">
        <f t="shared" si="43"/>
        <v/>
      </c>
      <c r="BA169" s="14">
        <f t="shared" si="44"/>
        <v>0</v>
      </c>
    </row>
    <row r="170" spans="2:53" ht="15.75" thickBot="1" x14ac:dyDescent="0.3">
      <c r="B170" s="6" t="s">
        <v>167</v>
      </c>
      <c r="C170" s="18"/>
      <c r="D170" s="18"/>
      <c r="E170" s="18"/>
      <c r="F170" s="18"/>
      <c r="G170" s="18"/>
      <c r="H170" s="8"/>
      <c r="I170" s="10"/>
      <c r="J170" s="6" t="s">
        <v>167</v>
      </c>
      <c r="T170" s="6" t="s">
        <v>167</v>
      </c>
      <c r="AC170" s="6" t="s">
        <v>167</v>
      </c>
      <c r="AK170" s="6" t="s">
        <v>167</v>
      </c>
      <c r="AV170" s="6" t="s">
        <v>167</v>
      </c>
      <c r="AW170" s="14" t="str">
        <f t="shared" si="40"/>
        <v/>
      </c>
      <c r="AX170" s="14" t="str">
        <f t="shared" si="41"/>
        <v/>
      </c>
      <c r="AY170" s="14" t="str">
        <f t="shared" si="42"/>
        <v/>
      </c>
      <c r="AZ170" s="14" t="str">
        <f t="shared" si="43"/>
        <v/>
      </c>
      <c r="BA170" s="14">
        <f t="shared" si="44"/>
        <v>0</v>
      </c>
    </row>
    <row r="171" spans="2:53" ht="15.75" thickBot="1" x14ac:dyDescent="0.3">
      <c r="B171" s="6" t="s">
        <v>168</v>
      </c>
      <c r="C171" s="17">
        <v>89011920529.800003</v>
      </c>
      <c r="D171" s="17">
        <v>97525437864.899994</v>
      </c>
      <c r="E171" s="17">
        <v>92747389762.600006</v>
      </c>
      <c r="F171" s="17">
        <v>97712677178.699997</v>
      </c>
      <c r="G171" s="17">
        <v>99790145652.800003</v>
      </c>
      <c r="H171" s="9"/>
      <c r="I171" s="10"/>
      <c r="J171" s="6" t="s">
        <v>168</v>
      </c>
      <c r="T171" s="6" t="s">
        <v>168</v>
      </c>
      <c r="AC171" s="6" t="s">
        <v>168</v>
      </c>
      <c r="AK171" s="6" t="s">
        <v>168</v>
      </c>
      <c r="AV171" s="6" t="s">
        <v>168</v>
      </c>
      <c r="AW171" s="14" t="str">
        <f t="shared" si="40"/>
        <v/>
      </c>
      <c r="AX171" s="14" t="str">
        <f t="shared" si="41"/>
        <v/>
      </c>
      <c r="AY171" s="14" t="str">
        <f t="shared" si="42"/>
        <v/>
      </c>
      <c r="AZ171" s="14" t="str">
        <f t="shared" si="43"/>
        <v/>
      </c>
      <c r="BA171" s="14">
        <f t="shared" si="44"/>
        <v>0</v>
      </c>
    </row>
    <row r="172" spans="2:53" ht="15.75" thickBot="1" x14ac:dyDescent="0.3">
      <c r="B172" s="6" t="s">
        <v>169</v>
      </c>
      <c r="C172" s="17">
        <v>47972980132.5</v>
      </c>
      <c r="D172" s="17">
        <v>51248818459.800003</v>
      </c>
      <c r="E172" s="17">
        <v>46262747033.599998</v>
      </c>
      <c r="F172" s="17">
        <v>47989855094.599998</v>
      </c>
      <c r="G172" s="17">
        <v>49416055609.199997</v>
      </c>
      <c r="H172" s="9"/>
      <c r="I172" s="10"/>
      <c r="J172" s="6" t="s">
        <v>169</v>
      </c>
      <c r="T172" s="6" t="s">
        <v>169</v>
      </c>
      <c r="AC172" s="6" t="s">
        <v>169</v>
      </c>
      <c r="AK172" s="6" t="s">
        <v>169</v>
      </c>
      <c r="AV172" s="6" t="s">
        <v>169</v>
      </c>
      <c r="AW172" s="14" t="str">
        <f t="shared" si="40"/>
        <v/>
      </c>
      <c r="AX172" s="14" t="str">
        <f t="shared" si="41"/>
        <v/>
      </c>
      <c r="AY172" s="14" t="str">
        <f t="shared" si="42"/>
        <v/>
      </c>
      <c r="AZ172" s="14" t="str">
        <f t="shared" si="43"/>
        <v/>
      </c>
      <c r="BA172" s="14">
        <f t="shared" si="44"/>
        <v>0</v>
      </c>
    </row>
    <row r="173" spans="2:53" ht="15.75" thickBot="1" x14ac:dyDescent="0.3">
      <c r="B173" s="6" t="s">
        <v>170</v>
      </c>
      <c r="C173" s="17">
        <v>671585231.60000002</v>
      </c>
      <c r="D173" s="17">
        <v>886503123.79999995</v>
      </c>
      <c r="E173" s="17">
        <v>1025124684.4</v>
      </c>
      <c r="F173" s="17">
        <v>1059690062.4</v>
      </c>
      <c r="G173" s="17">
        <v>1158183053.8</v>
      </c>
      <c r="H173" s="9"/>
      <c r="I173" s="10"/>
      <c r="J173" s="6" t="s">
        <v>170</v>
      </c>
      <c r="T173" s="6" t="s">
        <v>170</v>
      </c>
      <c r="AC173" s="6" t="s">
        <v>170</v>
      </c>
      <c r="AK173" s="6" t="s">
        <v>170</v>
      </c>
      <c r="AV173" s="6" t="s">
        <v>170</v>
      </c>
      <c r="AW173" s="14" t="str">
        <f t="shared" si="40"/>
        <v/>
      </c>
      <c r="AX173" s="14" t="str">
        <f t="shared" si="41"/>
        <v/>
      </c>
      <c r="AY173" s="14" t="str">
        <f t="shared" si="42"/>
        <v/>
      </c>
      <c r="AZ173" s="14" t="str">
        <f t="shared" si="43"/>
        <v/>
      </c>
      <c r="BA173" s="14">
        <f t="shared" si="44"/>
        <v>0</v>
      </c>
    </row>
    <row r="174" spans="2:53" ht="15.75" thickBot="1" x14ac:dyDescent="0.3">
      <c r="B174" s="6" t="s">
        <v>171</v>
      </c>
      <c r="C174" s="18"/>
      <c r="D174" s="18"/>
      <c r="E174" s="18"/>
      <c r="F174" s="18"/>
      <c r="G174" s="18"/>
      <c r="H174" s="8"/>
      <c r="I174" s="10"/>
      <c r="J174" s="6" t="s">
        <v>171</v>
      </c>
      <c r="T174" s="6" t="s">
        <v>171</v>
      </c>
      <c r="AC174" s="6" t="s">
        <v>171</v>
      </c>
      <c r="AK174" s="6" t="s">
        <v>171</v>
      </c>
      <c r="AV174" s="6" t="s">
        <v>171</v>
      </c>
      <c r="AW174" s="14" t="str">
        <f t="shared" si="40"/>
        <v/>
      </c>
      <c r="AX174" s="14" t="str">
        <f t="shared" si="41"/>
        <v/>
      </c>
      <c r="AY174" s="14" t="str">
        <f t="shared" si="42"/>
        <v/>
      </c>
      <c r="AZ174" s="14" t="str">
        <f t="shared" si="43"/>
        <v/>
      </c>
      <c r="BA174" s="14">
        <f t="shared" si="44"/>
        <v>0</v>
      </c>
    </row>
    <row r="175" spans="2:53" ht="15.75" thickBot="1" x14ac:dyDescent="0.3">
      <c r="B175" s="6" t="s">
        <v>172</v>
      </c>
      <c r="C175" s="17">
        <v>375349442837.20001</v>
      </c>
      <c r="D175" s="17">
        <v>416596716627</v>
      </c>
      <c r="E175" s="17">
        <v>397386418270.40002</v>
      </c>
      <c r="F175" s="17">
        <v>366057913372.20001</v>
      </c>
      <c r="G175" s="17">
        <v>349817096206.5</v>
      </c>
      <c r="H175" s="9"/>
      <c r="I175" s="10"/>
      <c r="J175" s="6" t="s">
        <v>172</v>
      </c>
      <c r="T175" s="6" t="s">
        <v>172</v>
      </c>
      <c r="AC175" s="6" t="s">
        <v>172</v>
      </c>
      <c r="AK175" s="6" t="s">
        <v>172</v>
      </c>
      <c r="AV175" s="6" t="s">
        <v>172</v>
      </c>
      <c r="AW175" s="14" t="str">
        <f t="shared" si="40"/>
        <v/>
      </c>
      <c r="AX175" s="14" t="str">
        <f t="shared" si="41"/>
        <v/>
      </c>
      <c r="AY175" s="14" t="str">
        <f t="shared" si="42"/>
        <v/>
      </c>
      <c r="AZ175" s="14" t="str">
        <f t="shared" si="43"/>
        <v/>
      </c>
      <c r="BA175" s="14">
        <f t="shared" si="44"/>
        <v>0</v>
      </c>
    </row>
    <row r="176" spans="2:53" ht="15.75" thickBot="1" x14ac:dyDescent="0.3">
      <c r="B176" s="6" t="s">
        <v>173</v>
      </c>
      <c r="C176" s="17">
        <v>15727809707</v>
      </c>
      <c r="D176" s="17">
        <v>17826873818.599998</v>
      </c>
      <c r="E176" s="17">
        <v>10368977864.4</v>
      </c>
      <c r="F176" s="17">
        <v>11804446135.6</v>
      </c>
      <c r="G176" s="17">
        <v>13069991258.299999</v>
      </c>
      <c r="H176" s="9"/>
      <c r="I176" s="10"/>
      <c r="J176" s="6" t="s">
        <v>173</v>
      </c>
      <c r="T176" s="6" t="s">
        <v>173</v>
      </c>
      <c r="AC176" s="6" t="s">
        <v>173</v>
      </c>
      <c r="AK176" s="6" t="s">
        <v>173</v>
      </c>
      <c r="AV176" s="6" t="s">
        <v>173</v>
      </c>
      <c r="AW176" s="14" t="str">
        <f t="shared" si="40"/>
        <v/>
      </c>
      <c r="AX176" s="14" t="str">
        <f t="shared" si="41"/>
        <v/>
      </c>
      <c r="AY176" s="14" t="str">
        <f t="shared" si="42"/>
        <v/>
      </c>
      <c r="AZ176" s="14" t="str">
        <f t="shared" si="43"/>
        <v/>
      </c>
      <c r="BA176" s="14">
        <f t="shared" si="44"/>
        <v>0</v>
      </c>
    </row>
    <row r="177" spans="2:53" ht="15.75" thickBot="1" x14ac:dyDescent="0.3">
      <c r="B177" s="6" t="s">
        <v>174</v>
      </c>
      <c r="C177" s="17">
        <v>1431672847682.1001</v>
      </c>
      <c r="D177" s="17">
        <v>1494505143174.8999</v>
      </c>
      <c r="E177" s="17">
        <v>1355732589969.3</v>
      </c>
      <c r="F177" s="17">
        <v>1393040177013.7</v>
      </c>
      <c r="G177" s="17">
        <v>1404306536057.8999</v>
      </c>
      <c r="H177" s="9"/>
      <c r="I177" s="10"/>
      <c r="J177" s="6" t="s">
        <v>174</v>
      </c>
      <c r="T177" s="6" t="s">
        <v>174</v>
      </c>
      <c r="AC177" s="6" t="s">
        <v>174</v>
      </c>
      <c r="AK177" s="6" t="s">
        <v>174</v>
      </c>
      <c r="AV177" s="6" t="s">
        <v>174</v>
      </c>
      <c r="AW177" s="14" t="str">
        <f t="shared" si="40"/>
        <v/>
      </c>
      <c r="AX177" s="14" t="str">
        <f t="shared" si="41"/>
        <v/>
      </c>
      <c r="AY177" s="14" t="str">
        <f t="shared" si="42"/>
        <v/>
      </c>
      <c r="AZ177" s="14" t="str">
        <f t="shared" si="43"/>
        <v/>
      </c>
      <c r="BA177" s="14">
        <f t="shared" si="44"/>
        <v>0</v>
      </c>
    </row>
    <row r="178" spans="2:53" ht="15.75" thickBot="1" x14ac:dyDescent="0.3">
      <c r="B178" s="6" t="s">
        <v>175</v>
      </c>
      <c r="C178" s="17">
        <v>49565557438.5</v>
      </c>
      <c r="D178" s="17">
        <v>59180578838.800003</v>
      </c>
      <c r="E178" s="17">
        <v>59391495533.099998</v>
      </c>
      <c r="F178" s="17">
        <v>67206129444.800003</v>
      </c>
      <c r="G178" s="17">
        <v>74941183242</v>
      </c>
      <c r="H178" s="9"/>
      <c r="I178" s="10"/>
      <c r="J178" s="6" t="s">
        <v>175</v>
      </c>
      <c r="T178" s="6" t="s">
        <v>175</v>
      </c>
      <c r="AC178" s="6" t="s">
        <v>175</v>
      </c>
      <c r="AK178" s="6" t="s">
        <v>175</v>
      </c>
      <c r="AV178" s="6" t="s">
        <v>175</v>
      </c>
      <c r="AW178" s="14" t="str">
        <f t="shared" si="40"/>
        <v/>
      </c>
      <c r="AX178" s="14" t="str">
        <f t="shared" si="41"/>
        <v/>
      </c>
      <c r="AY178" s="14" t="str">
        <f t="shared" si="42"/>
        <v/>
      </c>
      <c r="AZ178" s="14" t="str">
        <f t="shared" si="43"/>
        <v/>
      </c>
      <c r="BA178" s="14">
        <f t="shared" si="44"/>
        <v>0</v>
      </c>
    </row>
    <row r="179" spans="2:53" ht="15.75" thickBot="1" x14ac:dyDescent="0.3">
      <c r="B179" s="6" t="s">
        <v>176</v>
      </c>
      <c r="C179" s="17">
        <v>692457407.39999998</v>
      </c>
      <c r="D179" s="17">
        <v>728050629.60000002</v>
      </c>
      <c r="E179" s="17">
        <v>731919888.89999998</v>
      </c>
      <c r="F179" s="17">
        <v>774074074.10000002</v>
      </c>
      <c r="G179" s="17">
        <v>833333333.29999995</v>
      </c>
      <c r="H179" s="9"/>
      <c r="I179" s="10"/>
      <c r="J179" s="6" t="s">
        <v>176</v>
      </c>
      <c r="T179" s="6" t="s">
        <v>176</v>
      </c>
      <c r="AC179" s="6" t="s">
        <v>176</v>
      </c>
      <c r="AK179" s="6" t="s">
        <v>176</v>
      </c>
      <c r="AV179" s="6" t="s">
        <v>176</v>
      </c>
      <c r="AW179" s="14" t="str">
        <f t="shared" si="40"/>
        <v/>
      </c>
      <c r="AX179" s="14" t="str">
        <f t="shared" si="41"/>
        <v/>
      </c>
      <c r="AY179" s="14" t="str">
        <f t="shared" si="42"/>
        <v/>
      </c>
      <c r="AZ179" s="14" t="str">
        <f t="shared" si="43"/>
        <v/>
      </c>
      <c r="BA179" s="14">
        <f t="shared" si="44"/>
        <v>0</v>
      </c>
    </row>
    <row r="180" spans="2:53" ht="15.75" thickBot="1" x14ac:dyDescent="0.3">
      <c r="B180" s="6" t="s">
        <v>177</v>
      </c>
      <c r="C180" s="17">
        <v>1244297407.4000001</v>
      </c>
      <c r="D180" s="17">
        <v>1289531851.9000001</v>
      </c>
      <c r="E180" s="17">
        <v>1302666703.7</v>
      </c>
      <c r="F180" s="17">
        <v>1335764111.0999999</v>
      </c>
      <c r="G180" s="17">
        <v>1365426555.5999999</v>
      </c>
      <c r="H180" s="9"/>
      <c r="I180" s="10"/>
      <c r="J180" s="6" t="s">
        <v>177</v>
      </c>
      <c r="T180" s="6" t="s">
        <v>177</v>
      </c>
      <c r="AC180" s="6" t="s">
        <v>177</v>
      </c>
      <c r="AK180" s="6" t="s">
        <v>177</v>
      </c>
      <c r="AV180" s="6" t="s">
        <v>177</v>
      </c>
      <c r="AW180" s="14" t="str">
        <f t="shared" si="40"/>
        <v/>
      </c>
      <c r="AX180" s="14" t="str">
        <f t="shared" si="41"/>
        <v/>
      </c>
      <c r="AY180" s="14" t="str">
        <f t="shared" si="42"/>
        <v/>
      </c>
      <c r="AZ180" s="14" t="str">
        <f t="shared" si="43"/>
        <v/>
      </c>
      <c r="BA180" s="14">
        <f t="shared" si="44"/>
        <v>0</v>
      </c>
    </row>
    <row r="181" spans="2:53" ht="15.75" thickBot="1" x14ac:dyDescent="0.3">
      <c r="B181" s="6" t="s">
        <v>178</v>
      </c>
      <c r="C181" s="18"/>
      <c r="D181" s="18"/>
      <c r="E181" s="18"/>
      <c r="F181" s="18"/>
      <c r="G181" s="18"/>
      <c r="H181" s="8"/>
      <c r="I181" s="10"/>
      <c r="J181" s="6" t="s">
        <v>178</v>
      </c>
      <c r="T181" s="6" t="s">
        <v>178</v>
      </c>
      <c r="AC181" s="6" t="s">
        <v>178</v>
      </c>
      <c r="AK181" s="6" t="s">
        <v>178</v>
      </c>
      <c r="AV181" s="6" t="s">
        <v>178</v>
      </c>
      <c r="AW181" s="14" t="str">
        <f t="shared" si="40"/>
        <v/>
      </c>
      <c r="AX181" s="14" t="str">
        <f t="shared" si="41"/>
        <v/>
      </c>
      <c r="AY181" s="14" t="str">
        <f t="shared" si="42"/>
        <v/>
      </c>
      <c r="AZ181" s="14" t="str">
        <f t="shared" si="43"/>
        <v/>
      </c>
      <c r="BA181" s="14">
        <f t="shared" si="44"/>
        <v>0</v>
      </c>
    </row>
    <row r="182" spans="2:53" ht="15.75" thickBot="1" x14ac:dyDescent="0.3">
      <c r="B182" s="6" t="s">
        <v>179</v>
      </c>
      <c r="C182" s="17">
        <v>681370666.70000005</v>
      </c>
      <c r="D182" s="17">
        <v>677039407.39999998</v>
      </c>
      <c r="E182" s="17">
        <v>694445888.89999998</v>
      </c>
      <c r="F182" s="17">
        <v>718879481.5</v>
      </c>
      <c r="G182" s="17">
        <v>728696703.70000005</v>
      </c>
      <c r="H182" s="9"/>
      <c r="I182" s="10"/>
      <c r="J182" s="6" t="s">
        <v>179</v>
      </c>
      <c r="T182" s="6" t="s">
        <v>179</v>
      </c>
      <c r="AC182" s="6" t="s">
        <v>179</v>
      </c>
      <c r="AK182" s="6" t="s">
        <v>179</v>
      </c>
      <c r="AV182" s="6" t="s">
        <v>179</v>
      </c>
      <c r="AW182" s="14" t="str">
        <f t="shared" si="40"/>
        <v/>
      </c>
      <c r="AX182" s="14" t="str">
        <f t="shared" si="41"/>
        <v/>
      </c>
      <c r="AY182" s="14" t="str">
        <f t="shared" si="42"/>
        <v/>
      </c>
      <c r="AZ182" s="14" t="str">
        <f t="shared" si="43"/>
        <v/>
      </c>
      <c r="BA182" s="14">
        <f t="shared" si="44"/>
        <v>0</v>
      </c>
    </row>
    <row r="183" spans="2:53" ht="15.75" thickBot="1" x14ac:dyDescent="0.3">
      <c r="B183" s="6" t="s">
        <v>180</v>
      </c>
      <c r="C183" s="17">
        <v>65634083050.300003</v>
      </c>
      <c r="D183" s="17">
        <v>67326793943.300003</v>
      </c>
      <c r="E183" s="17">
        <v>62689620776.599998</v>
      </c>
      <c r="F183" s="17">
        <v>66480692535.300003</v>
      </c>
      <c r="G183" s="17">
        <v>73815376184.600006</v>
      </c>
      <c r="H183" s="9"/>
      <c r="I183" s="10"/>
      <c r="J183" s="6" t="s">
        <v>180</v>
      </c>
      <c r="T183" s="6" t="s">
        <v>180</v>
      </c>
      <c r="AC183" s="6" t="s">
        <v>180</v>
      </c>
      <c r="AK183" s="6" t="s">
        <v>180</v>
      </c>
      <c r="AV183" s="6" t="s">
        <v>180</v>
      </c>
      <c r="AW183" s="14" t="str">
        <f t="shared" si="40"/>
        <v/>
      </c>
      <c r="AX183" s="14" t="str">
        <f t="shared" si="41"/>
        <v/>
      </c>
      <c r="AY183" s="14" t="str">
        <f t="shared" si="42"/>
        <v/>
      </c>
      <c r="AZ183" s="14" t="str">
        <f t="shared" si="43"/>
        <v/>
      </c>
      <c r="BA183" s="14">
        <f t="shared" si="44"/>
        <v>0</v>
      </c>
    </row>
    <row r="184" spans="2:53" ht="15.75" thickBot="1" x14ac:dyDescent="0.3">
      <c r="B184" s="6" t="s">
        <v>181</v>
      </c>
      <c r="C184" s="17">
        <v>4368371528.3000002</v>
      </c>
      <c r="D184" s="17">
        <v>4423194614.3999996</v>
      </c>
      <c r="E184" s="17">
        <v>5013030303</v>
      </c>
      <c r="F184" s="17">
        <v>5298787878.8000002</v>
      </c>
      <c r="G184" s="18"/>
      <c r="H184" s="9"/>
      <c r="I184" s="10"/>
      <c r="J184" s="6" t="s">
        <v>181</v>
      </c>
      <c r="T184" s="6" t="s">
        <v>181</v>
      </c>
      <c r="AC184" s="6" t="s">
        <v>181</v>
      </c>
      <c r="AK184" s="6" t="s">
        <v>181</v>
      </c>
      <c r="AV184" s="6" t="s">
        <v>181</v>
      </c>
      <c r="AW184" s="14" t="str">
        <f t="shared" si="40"/>
        <v/>
      </c>
      <c r="AX184" s="14" t="str">
        <f t="shared" si="41"/>
        <v/>
      </c>
      <c r="AY184" s="14" t="str">
        <f t="shared" si="42"/>
        <v/>
      </c>
      <c r="AZ184" s="14" t="str">
        <f t="shared" si="43"/>
        <v/>
      </c>
      <c r="BA184" s="14">
        <f t="shared" si="44"/>
        <v>0</v>
      </c>
    </row>
    <row r="185" spans="2:53" ht="15.75" thickBot="1" x14ac:dyDescent="0.3">
      <c r="B185" s="6" t="s">
        <v>182</v>
      </c>
      <c r="C185" s="17">
        <v>3527776867.1999998</v>
      </c>
      <c r="D185" s="17">
        <v>3806792359.3000002</v>
      </c>
      <c r="E185" s="17">
        <v>3760602923.3000002</v>
      </c>
      <c r="F185" s="17">
        <v>3530226512.4000001</v>
      </c>
      <c r="G185" s="17">
        <v>3400422936.1999998</v>
      </c>
      <c r="H185" s="9"/>
      <c r="I185" s="10"/>
      <c r="J185" s="6" t="s">
        <v>182</v>
      </c>
      <c r="T185" s="6" t="s">
        <v>182</v>
      </c>
      <c r="AC185" s="6" t="s">
        <v>182</v>
      </c>
      <c r="AK185" s="6" t="s">
        <v>182</v>
      </c>
      <c r="AV185" s="6" t="s">
        <v>182</v>
      </c>
      <c r="AW185" s="14" t="str">
        <f t="shared" si="40"/>
        <v/>
      </c>
      <c r="AX185" s="14" t="str">
        <f t="shared" si="41"/>
        <v/>
      </c>
      <c r="AY185" s="14" t="str">
        <f t="shared" si="42"/>
        <v/>
      </c>
      <c r="AZ185" s="14" t="str">
        <f t="shared" si="43"/>
        <v/>
      </c>
      <c r="BA185" s="14">
        <f t="shared" si="44"/>
        <v>0</v>
      </c>
    </row>
    <row r="186" spans="2:53" ht="15.75" thickBot="1" x14ac:dyDescent="0.3">
      <c r="B186" s="6" t="s">
        <v>183</v>
      </c>
      <c r="C186" s="17">
        <v>488379327089.79999</v>
      </c>
      <c r="D186" s="17">
        <v>563113421113.40002</v>
      </c>
      <c r="E186" s="17">
        <v>543880647757.40002</v>
      </c>
      <c r="F186" s="17">
        <v>579526008582.09998</v>
      </c>
      <c r="G186" s="17">
        <v>570591266159.80005</v>
      </c>
      <c r="H186" s="9"/>
      <c r="I186" s="10"/>
      <c r="J186" s="6" t="s">
        <v>183</v>
      </c>
      <c r="T186" s="6" t="s">
        <v>183</v>
      </c>
      <c r="AC186" s="6" t="s">
        <v>183</v>
      </c>
      <c r="AK186" s="6" t="s">
        <v>183</v>
      </c>
      <c r="AV186" s="6" t="s">
        <v>183</v>
      </c>
      <c r="AW186" s="14" t="str">
        <f t="shared" si="40"/>
        <v/>
      </c>
      <c r="AX186" s="14" t="str">
        <f t="shared" si="41"/>
        <v/>
      </c>
      <c r="AY186" s="14" t="str">
        <f t="shared" si="42"/>
        <v/>
      </c>
      <c r="AZ186" s="14" t="str">
        <f t="shared" si="43"/>
        <v/>
      </c>
      <c r="BA186" s="14">
        <f t="shared" si="44"/>
        <v>0</v>
      </c>
    </row>
    <row r="187" spans="2:53" ht="15.75" thickBot="1" x14ac:dyDescent="0.3">
      <c r="B187" s="6" t="s">
        <v>184</v>
      </c>
      <c r="C187" s="17">
        <v>581211717326.69995</v>
      </c>
      <c r="D187" s="17">
        <v>696311711711.69995</v>
      </c>
      <c r="E187" s="17">
        <v>666100605107.09998</v>
      </c>
      <c r="F187" s="17">
        <v>685434208916.90002</v>
      </c>
      <c r="G187" s="18"/>
      <c r="H187" s="9"/>
      <c r="I187" s="10"/>
      <c r="J187" s="6" t="s">
        <v>184</v>
      </c>
      <c r="T187" s="6" t="s">
        <v>184</v>
      </c>
      <c r="AC187" s="6" t="s">
        <v>184</v>
      </c>
      <c r="AK187" s="6" t="s">
        <v>184</v>
      </c>
      <c r="AV187" s="6" t="s">
        <v>184</v>
      </c>
      <c r="AW187" s="14" t="str">
        <f t="shared" si="40"/>
        <v/>
      </c>
      <c r="AX187" s="14" t="str">
        <f t="shared" si="41"/>
        <v/>
      </c>
      <c r="AY187" s="14" t="str">
        <f t="shared" si="42"/>
        <v/>
      </c>
      <c r="AZ187" s="14" t="str">
        <f t="shared" si="43"/>
        <v/>
      </c>
      <c r="BA187" s="14">
        <f t="shared" si="44"/>
        <v>0</v>
      </c>
    </row>
    <row r="188" spans="2:53" ht="15.75" thickBot="1" x14ac:dyDescent="0.3">
      <c r="B188" s="6" t="s">
        <v>185</v>
      </c>
      <c r="C188" s="18"/>
      <c r="D188" s="18"/>
      <c r="E188" s="18"/>
      <c r="F188" s="18"/>
      <c r="G188" s="18"/>
      <c r="H188" s="8"/>
      <c r="I188" s="10"/>
      <c r="J188" s="6" t="s">
        <v>185</v>
      </c>
      <c r="T188" s="6" t="s">
        <v>185</v>
      </c>
      <c r="AC188" s="6" t="s">
        <v>185</v>
      </c>
      <c r="AK188" s="6" t="s">
        <v>185</v>
      </c>
      <c r="AV188" s="6" t="s">
        <v>185</v>
      </c>
      <c r="AW188" s="14" t="str">
        <f t="shared" si="40"/>
        <v/>
      </c>
      <c r="AX188" s="14" t="str">
        <f t="shared" si="41"/>
        <v/>
      </c>
      <c r="AY188" s="14" t="str">
        <f t="shared" si="42"/>
        <v/>
      </c>
      <c r="AZ188" s="14" t="str">
        <f t="shared" si="43"/>
        <v/>
      </c>
      <c r="BA188" s="14">
        <f t="shared" si="44"/>
        <v>0</v>
      </c>
    </row>
    <row r="189" spans="2:53" ht="15.75" thickBot="1" x14ac:dyDescent="0.3">
      <c r="B189" s="6" t="s">
        <v>186</v>
      </c>
      <c r="C189" s="18"/>
      <c r="D189" s="18"/>
      <c r="E189" s="18"/>
      <c r="F189" s="18"/>
      <c r="G189" s="18"/>
      <c r="H189" s="8"/>
      <c r="I189" s="10"/>
      <c r="J189" s="6" t="s">
        <v>186</v>
      </c>
      <c r="T189" s="6" t="s">
        <v>186</v>
      </c>
      <c r="AC189" s="6" t="s">
        <v>186</v>
      </c>
      <c r="AK189" s="6" t="s">
        <v>186</v>
      </c>
      <c r="AV189" s="6" t="s">
        <v>186</v>
      </c>
      <c r="AW189" s="14" t="str">
        <f t="shared" si="40"/>
        <v/>
      </c>
      <c r="AX189" s="14" t="str">
        <f t="shared" si="41"/>
        <v/>
      </c>
      <c r="AY189" s="14" t="str">
        <f t="shared" si="42"/>
        <v/>
      </c>
      <c r="AZ189" s="14" t="str">
        <f t="shared" si="43"/>
        <v/>
      </c>
      <c r="BA189" s="14">
        <f t="shared" si="44"/>
        <v>0</v>
      </c>
    </row>
    <row r="190" spans="2:53" ht="15.75" thickBot="1" x14ac:dyDescent="0.3">
      <c r="B190" s="6" t="s">
        <v>187</v>
      </c>
      <c r="C190" s="17">
        <v>5642221528.6999998</v>
      </c>
      <c r="D190" s="17">
        <v>6522755783.3999996</v>
      </c>
      <c r="E190" s="17">
        <v>7633036366</v>
      </c>
      <c r="F190" s="17">
        <v>8506615265.1000004</v>
      </c>
      <c r="G190" s="17">
        <v>9241627840.6000004</v>
      </c>
      <c r="H190" s="9"/>
      <c r="I190" s="10"/>
      <c r="J190" s="6" t="s">
        <v>187</v>
      </c>
      <c r="T190" s="6" t="s">
        <v>187</v>
      </c>
      <c r="AC190" s="6" t="s">
        <v>187</v>
      </c>
      <c r="AK190" s="6" t="s">
        <v>187</v>
      </c>
      <c r="AV190" s="6" t="s">
        <v>187</v>
      </c>
      <c r="AW190" s="14" t="str">
        <f t="shared" si="40"/>
        <v/>
      </c>
      <c r="AX190" s="14" t="str">
        <f t="shared" si="41"/>
        <v/>
      </c>
      <c r="AY190" s="14" t="str">
        <f t="shared" si="42"/>
        <v/>
      </c>
      <c r="AZ190" s="14" t="str">
        <f t="shared" si="43"/>
        <v/>
      </c>
      <c r="BA190" s="14">
        <f t="shared" si="44"/>
        <v>0</v>
      </c>
    </row>
    <row r="191" spans="2:53" ht="15.75" thickBot="1" x14ac:dyDescent="0.3">
      <c r="B191" s="6" t="s">
        <v>188</v>
      </c>
      <c r="C191" s="17">
        <v>31105430200</v>
      </c>
      <c r="D191" s="17">
        <v>33561501962</v>
      </c>
      <c r="E191" s="17">
        <v>38808657767.099998</v>
      </c>
      <c r="F191" s="17">
        <v>44333456244.699997</v>
      </c>
      <c r="G191" s="17">
        <v>49183884817.5</v>
      </c>
      <c r="H191" s="9"/>
      <c r="I191" s="10"/>
      <c r="J191" s="6" t="s">
        <v>188</v>
      </c>
      <c r="T191" s="6" t="s">
        <v>188</v>
      </c>
      <c r="AC191" s="6" t="s">
        <v>188</v>
      </c>
      <c r="AK191" s="6" t="s">
        <v>188</v>
      </c>
      <c r="AV191" s="6" t="s">
        <v>188</v>
      </c>
      <c r="AW191" s="14" t="str">
        <f t="shared" si="40"/>
        <v/>
      </c>
      <c r="AX191" s="14" t="str">
        <f t="shared" si="41"/>
        <v/>
      </c>
      <c r="AY191" s="14" t="str">
        <f t="shared" si="42"/>
        <v/>
      </c>
      <c r="AZ191" s="14" t="str">
        <f t="shared" si="43"/>
        <v/>
      </c>
      <c r="BA191" s="14">
        <f t="shared" si="44"/>
        <v>0</v>
      </c>
    </row>
    <row r="192" spans="2:53" ht="15.75" thickBot="1" x14ac:dyDescent="0.3">
      <c r="B192" s="6" t="s">
        <v>189</v>
      </c>
      <c r="C192" s="17">
        <v>318907879752.09998</v>
      </c>
      <c r="D192" s="17">
        <v>345671854267.09998</v>
      </c>
      <c r="E192" s="17">
        <v>365965815780.79999</v>
      </c>
      <c r="F192" s="17">
        <v>387252584362.70001</v>
      </c>
      <c r="G192" s="17">
        <v>373804134911.79999</v>
      </c>
      <c r="H192" s="9"/>
      <c r="I192" s="10"/>
      <c r="J192" s="6" t="s">
        <v>189</v>
      </c>
      <c r="T192" s="6" t="s">
        <v>189</v>
      </c>
      <c r="AC192" s="6" t="s">
        <v>189</v>
      </c>
      <c r="AK192" s="6" t="s">
        <v>189</v>
      </c>
      <c r="AV192" s="6" t="s">
        <v>189</v>
      </c>
      <c r="AW192" s="14" t="str">
        <f t="shared" si="40"/>
        <v/>
      </c>
      <c r="AX192" s="14" t="str">
        <f t="shared" si="41"/>
        <v/>
      </c>
      <c r="AY192" s="14" t="str">
        <f t="shared" si="42"/>
        <v/>
      </c>
      <c r="AZ192" s="14" t="str">
        <f t="shared" si="43"/>
        <v/>
      </c>
      <c r="BA192" s="14">
        <f t="shared" si="44"/>
        <v>0</v>
      </c>
    </row>
    <row r="193" spans="2:53" ht="15.75" thickBot="1" x14ac:dyDescent="0.3">
      <c r="B193" s="6" t="s">
        <v>190</v>
      </c>
      <c r="C193" s="17">
        <v>934000000</v>
      </c>
      <c r="D193" s="17">
        <v>1123000000</v>
      </c>
      <c r="E193" s="17">
        <v>1270000000</v>
      </c>
      <c r="F193" s="17">
        <v>1468000000</v>
      </c>
      <c r="G193" s="17">
        <v>1552000000</v>
      </c>
      <c r="H193" s="9"/>
      <c r="I193" s="10"/>
      <c r="J193" s="6" t="s">
        <v>190</v>
      </c>
      <c r="T193" s="6" t="s">
        <v>190</v>
      </c>
      <c r="AC193" s="6" t="s">
        <v>190</v>
      </c>
      <c r="AK193" s="6" t="s">
        <v>190</v>
      </c>
      <c r="AV193" s="6" t="s">
        <v>190</v>
      </c>
      <c r="AW193" s="14" t="str">
        <f t="shared" si="40"/>
        <v/>
      </c>
      <c r="AX193" s="14" t="str">
        <f t="shared" si="41"/>
        <v/>
      </c>
      <c r="AY193" s="14" t="str">
        <f t="shared" si="42"/>
        <v/>
      </c>
      <c r="AZ193" s="14" t="str">
        <f t="shared" si="43"/>
        <v/>
      </c>
      <c r="BA193" s="14">
        <f t="shared" si="44"/>
        <v>0</v>
      </c>
    </row>
    <row r="194" spans="2:53" ht="15.75" thickBot="1" x14ac:dyDescent="0.3">
      <c r="B194" s="6" t="s">
        <v>191</v>
      </c>
      <c r="C194" s="17">
        <v>3172945506.4000001</v>
      </c>
      <c r="D194" s="17">
        <v>3756023047.8000002</v>
      </c>
      <c r="E194" s="17">
        <v>3915776183.9000001</v>
      </c>
      <c r="F194" s="17">
        <v>4338575494.8999996</v>
      </c>
      <c r="G194" s="17">
        <v>4518443907.3999996</v>
      </c>
      <c r="H194" s="9"/>
      <c r="I194" s="10"/>
      <c r="J194" s="6" t="s">
        <v>191</v>
      </c>
      <c r="T194" s="6" t="s">
        <v>191</v>
      </c>
      <c r="AC194" s="6" t="s">
        <v>191</v>
      </c>
      <c r="AK194" s="6" t="s">
        <v>191</v>
      </c>
      <c r="AV194" s="6" t="s">
        <v>191</v>
      </c>
      <c r="AW194" s="14" t="str">
        <f t="shared" si="40"/>
        <v/>
      </c>
      <c r="AX194" s="14" t="str">
        <f t="shared" si="41"/>
        <v/>
      </c>
      <c r="AY194" s="14" t="str">
        <f t="shared" si="42"/>
        <v/>
      </c>
      <c r="AZ194" s="14" t="str">
        <f t="shared" si="43"/>
        <v/>
      </c>
      <c r="BA194" s="14">
        <f t="shared" si="44"/>
        <v>0</v>
      </c>
    </row>
    <row r="195" spans="2:53" ht="15.75" thickBot="1" x14ac:dyDescent="0.3">
      <c r="B195" s="6" t="s">
        <v>192</v>
      </c>
      <c r="C195" s="17">
        <v>369818466.39999998</v>
      </c>
      <c r="D195" s="17">
        <v>441245488.10000002</v>
      </c>
      <c r="E195" s="17">
        <v>457242448.5</v>
      </c>
      <c r="F195" s="17">
        <v>432889959.10000002</v>
      </c>
      <c r="G195" s="17">
        <v>434386307.69999999</v>
      </c>
      <c r="H195" s="9"/>
      <c r="I195" s="10"/>
      <c r="J195" s="6" t="s">
        <v>192</v>
      </c>
      <c r="T195" s="6" t="s">
        <v>192</v>
      </c>
      <c r="AC195" s="6" t="s">
        <v>192</v>
      </c>
      <c r="AK195" s="6" t="s">
        <v>192</v>
      </c>
      <c r="AV195" s="6" t="s">
        <v>192</v>
      </c>
      <c r="AW195" s="14" t="str">
        <f t="shared" si="40"/>
        <v/>
      </c>
      <c r="AX195" s="14" t="str">
        <f t="shared" si="41"/>
        <v/>
      </c>
      <c r="AY195" s="14" t="str">
        <f t="shared" si="42"/>
        <v/>
      </c>
      <c r="AZ195" s="14" t="str">
        <f t="shared" si="43"/>
        <v/>
      </c>
      <c r="BA195" s="14">
        <f t="shared" si="44"/>
        <v>0</v>
      </c>
    </row>
    <row r="196" spans="2:53" ht="15.75" thickBot="1" x14ac:dyDescent="0.3">
      <c r="B196" s="6" t="s">
        <v>193</v>
      </c>
      <c r="C196" s="17">
        <v>20578437536.400002</v>
      </c>
      <c r="D196" s="17">
        <v>23541881857.099998</v>
      </c>
      <c r="E196" s="17">
        <v>23224918862.099998</v>
      </c>
      <c r="F196" s="17">
        <v>24433812700.400002</v>
      </c>
      <c r="G196" s="18"/>
      <c r="H196" s="9"/>
      <c r="I196" s="10"/>
      <c r="J196" s="6" t="s">
        <v>193</v>
      </c>
      <c r="T196" s="6" t="s">
        <v>193</v>
      </c>
      <c r="AC196" s="6" t="s">
        <v>193</v>
      </c>
      <c r="AK196" s="6" t="s">
        <v>193</v>
      </c>
      <c r="AV196" s="6" t="s">
        <v>193</v>
      </c>
      <c r="AW196" s="14" t="str">
        <f t="shared" si="40"/>
        <v/>
      </c>
      <c r="AX196" s="14" t="str">
        <f t="shared" si="41"/>
        <v/>
      </c>
      <c r="AY196" s="14" t="str">
        <f t="shared" si="42"/>
        <v/>
      </c>
      <c r="AZ196" s="14" t="str">
        <f t="shared" si="43"/>
        <v/>
      </c>
      <c r="BA196" s="14">
        <f t="shared" si="44"/>
        <v>0</v>
      </c>
    </row>
    <row r="197" spans="2:53" ht="15.75" thickBot="1" x14ac:dyDescent="0.3">
      <c r="B197" s="6" t="s">
        <v>194</v>
      </c>
      <c r="C197" s="17">
        <v>44426016487.400002</v>
      </c>
      <c r="D197" s="17">
        <v>45951389300</v>
      </c>
      <c r="E197" s="17">
        <v>45238860996.5</v>
      </c>
      <c r="F197" s="17">
        <v>46994804035.699997</v>
      </c>
      <c r="G197" s="18"/>
      <c r="H197" s="9"/>
      <c r="I197" s="10"/>
      <c r="J197" s="6" t="s">
        <v>194</v>
      </c>
      <c r="T197" s="6" t="s">
        <v>194</v>
      </c>
      <c r="AC197" s="6" t="s">
        <v>194</v>
      </c>
      <c r="AK197" s="6" t="s">
        <v>194</v>
      </c>
      <c r="AV197" s="6" t="s">
        <v>194</v>
      </c>
      <c r="AW197" s="14" t="str">
        <f t="shared" si="40"/>
        <v/>
      </c>
      <c r="AX197" s="14" t="str">
        <f t="shared" si="41"/>
        <v/>
      </c>
      <c r="AY197" s="14" t="str">
        <f t="shared" si="42"/>
        <v/>
      </c>
      <c r="AZ197" s="14" t="str">
        <f t="shared" si="43"/>
        <v/>
      </c>
      <c r="BA197" s="14">
        <f t="shared" si="44"/>
        <v>0</v>
      </c>
    </row>
    <row r="198" spans="2:53" ht="15.75" thickBot="1" x14ac:dyDescent="0.3">
      <c r="B198" s="6" t="s">
        <v>195</v>
      </c>
      <c r="C198" s="17">
        <v>731168051903.09998</v>
      </c>
      <c r="D198" s="17">
        <v>774754155283.59998</v>
      </c>
      <c r="E198" s="17">
        <v>788863301670.40002</v>
      </c>
      <c r="F198" s="17">
        <v>823242587404.09998</v>
      </c>
      <c r="G198" s="17">
        <v>799534963353.90002</v>
      </c>
      <c r="H198" s="9"/>
      <c r="I198" s="10"/>
      <c r="J198" s="6" t="s">
        <v>195</v>
      </c>
      <c r="T198" s="6" t="s">
        <v>195</v>
      </c>
      <c r="AC198" s="6" t="s">
        <v>195</v>
      </c>
      <c r="AK198" s="6" t="s">
        <v>195</v>
      </c>
      <c r="AV198" s="6" t="s">
        <v>195</v>
      </c>
      <c r="AW198" s="14" t="str">
        <f t="shared" si="40"/>
        <v/>
      </c>
      <c r="AX198" s="14" t="str">
        <f t="shared" si="41"/>
        <v/>
      </c>
      <c r="AY198" s="14" t="str">
        <f t="shared" si="42"/>
        <v/>
      </c>
      <c r="AZ198" s="14" t="str">
        <f t="shared" si="43"/>
        <v/>
      </c>
      <c r="BA198" s="14">
        <f t="shared" si="44"/>
        <v>0</v>
      </c>
    </row>
    <row r="199" spans="2:53" ht="15.75" thickBot="1" x14ac:dyDescent="0.3">
      <c r="B199" s="6" t="s">
        <v>196</v>
      </c>
      <c r="C199" s="17">
        <v>22148070175.400002</v>
      </c>
      <c r="D199" s="17">
        <v>29233333333.299999</v>
      </c>
      <c r="E199" s="17">
        <v>35164210526.300003</v>
      </c>
      <c r="F199" s="17">
        <v>41012982456.099998</v>
      </c>
      <c r="G199" s="17">
        <v>47931929824.599998</v>
      </c>
      <c r="H199" s="9"/>
      <c r="I199" s="10"/>
      <c r="J199" s="6" t="s">
        <v>196</v>
      </c>
      <c r="T199" s="6" t="s">
        <v>196</v>
      </c>
      <c r="AC199" s="6" t="s">
        <v>196</v>
      </c>
      <c r="AK199" s="6" t="s">
        <v>196</v>
      </c>
      <c r="AV199" s="6" t="s">
        <v>196</v>
      </c>
      <c r="AW199" s="14" t="str">
        <f t="shared" si="40"/>
        <v/>
      </c>
      <c r="AX199" s="14" t="str">
        <f t="shared" si="41"/>
        <v/>
      </c>
      <c r="AY199" s="14" t="str">
        <f t="shared" si="42"/>
        <v/>
      </c>
      <c r="AZ199" s="14" t="str">
        <f t="shared" si="43"/>
        <v/>
      </c>
      <c r="BA199" s="14">
        <f t="shared" si="44"/>
        <v>0</v>
      </c>
    </row>
    <row r="200" spans="2:53" ht="15.75" thickBot="1" x14ac:dyDescent="0.3">
      <c r="B200" s="6" t="s">
        <v>197</v>
      </c>
      <c r="C200" s="18"/>
      <c r="D200" s="18"/>
      <c r="E200" s="18"/>
      <c r="F200" s="18"/>
      <c r="G200" s="18"/>
      <c r="H200" s="8"/>
      <c r="I200" s="10"/>
      <c r="J200" s="6" t="s">
        <v>197</v>
      </c>
      <c r="T200" s="6" t="s">
        <v>197</v>
      </c>
      <c r="AC200" s="6" t="s">
        <v>197</v>
      </c>
      <c r="AK200" s="6" t="s">
        <v>197</v>
      </c>
      <c r="AV200" s="6" t="s">
        <v>197</v>
      </c>
      <c r="AW200" s="14" t="str">
        <f t="shared" si="40"/>
        <v/>
      </c>
      <c r="AX200" s="14" t="str">
        <f t="shared" si="41"/>
        <v/>
      </c>
      <c r="AY200" s="14" t="str">
        <f t="shared" si="42"/>
        <v/>
      </c>
      <c r="AZ200" s="14" t="str">
        <f t="shared" si="43"/>
        <v/>
      </c>
      <c r="BA200" s="14">
        <f t="shared" si="44"/>
        <v>0</v>
      </c>
    </row>
    <row r="201" spans="2:53" ht="15.75" thickBot="1" x14ac:dyDescent="0.3">
      <c r="B201" s="6" t="s">
        <v>198</v>
      </c>
      <c r="C201" s="17">
        <v>31824701.300000001</v>
      </c>
      <c r="D201" s="17">
        <v>39313508.700000003</v>
      </c>
      <c r="E201" s="17">
        <v>39875708.100000001</v>
      </c>
      <c r="F201" s="17">
        <v>38322359.5</v>
      </c>
      <c r="G201" s="18"/>
      <c r="H201" s="9"/>
      <c r="I201" s="10"/>
      <c r="J201" s="6" t="s">
        <v>198</v>
      </c>
      <c r="T201" s="6" t="s">
        <v>198</v>
      </c>
      <c r="AC201" s="6" t="s">
        <v>198</v>
      </c>
      <c r="AK201" s="6" t="s">
        <v>198</v>
      </c>
      <c r="AV201" s="6" t="s">
        <v>198</v>
      </c>
      <c r="AW201" s="14" t="str">
        <f t="shared" si="40"/>
        <v/>
      </c>
      <c r="AX201" s="14" t="str">
        <f t="shared" si="41"/>
        <v/>
      </c>
      <c r="AY201" s="14" t="str">
        <f t="shared" si="42"/>
        <v/>
      </c>
      <c r="AZ201" s="14" t="str">
        <f t="shared" si="43"/>
        <v/>
      </c>
      <c r="BA201" s="14">
        <f t="shared" si="44"/>
        <v>0</v>
      </c>
    </row>
    <row r="202" spans="2:53" ht="15.75" thickBot="1" x14ac:dyDescent="0.3">
      <c r="B202" s="6" t="s">
        <v>199</v>
      </c>
      <c r="C202" s="17">
        <v>18803852465.599998</v>
      </c>
      <c r="D202" s="17">
        <v>18661302214.700001</v>
      </c>
      <c r="E202" s="17">
        <v>23724745221.400002</v>
      </c>
      <c r="F202" s="17">
        <v>24703249696</v>
      </c>
      <c r="G202" s="17">
        <v>26312399301.400002</v>
      </c>
      <c r="H202" s="9"/>
      <c r="I202" s="10"/>
      <c r="J202" s="6" t="s">
        <v>199</v>
      </c>
      <c r="T202" s="6" t="s">
        <v>199</v>
      </c>
      <c r="AC202" s="6" t="s">
        <v>199</v>
      </c>
      <c r="AK202" s="6" t="s">
        <v>199</v>
      </c>
      <c r="AV202" s="6" t="s">
        <v>199</v>
      </c>
      <c r="AW202" s="14" t="str">
        <f t="shared" si="40"/>
        <v/>
      </c>
      <c r="AX202" s="14" t="str">
        <f t="shared" si="41"/>
        <v/>
      </c>
      <c r="AY202" s="14" t="str">
        <f t="shared" si="42"/>
        <v/>
      </c>
      <c r="AZ202" s="14" t="str">
        <f t="shared" si="43"/>
        <v/>
      </c>
      <c r="BA202" s="14">
        <f t="shared" si="44"/>
        <v>0</v>
      </c>
    </row>
    <row r="203" spans="2:53" ht="15.75" thickBot="1" x14ac:dyDescent="0.3">
      <c r="B203" s="6" t="s">
        <v>200</v>
      </c>
      <c r="C203" s="17">
        <v>136419300368</v>
      </c>
      <c r="D203" s="17">
        <v>163159671670.29999</v>
      </c>
      <c r="E203" s="17">
        <v>175781379051.39999</v>
      </c>
      <c r="F203" s="17">
        <v>183310146378.10001</v>
      </c>
      <c r="G203" s="17">
        <v>131805126738.3</v>
      </c>
      <c r="H203" s="9"/>
      <c r="I203" s="10"/>
      <c r="J203" s="6" t="s">
        <v>200</v>
      </c>
      <c r="T203" s="6" t="s">
        <v>200</v>
      </c>
      <c r="AC203" s="6" t="s">
        <v>200</v>
      </c>
      <c r="AK203" s="6" t="s">
        <v>200</v>
      </c>
      <c r="AV203" s="6" t="s">
        <v>200</v>
      </c>
      <c r="AW203" s="14" t="str">
        <f t="shared" si="40"/>
        <v/>
      </c>
      <c r="AX203" s="14" t="str">
        <f t="shared" si="41"/>
        <v/>
      </c>
      <c r="AY203" s="14" t="str">
        <f t="shared" si="42"/>
        <v/>
      </c>
      <c r="AZ203" s="14" t="str">
        <f t="shared" si="43"/>
        <v/>
      </c>
      <c r="BA203" s="14">
        <f t="shared" si="44"/>
        <v>0</v>
      </c>
    </row>
    <row r="204" spans="2:53" ht="15.75" thickBot="1" x14ac:dyDescent="0.3">
      <c r="B204" s="6" t="s">
        <v>201</v>
      </c>
      <c r="C204" s="17">
        <v>286049336031.70001</v>
      </c>
      <c r="D204" s="17">
        <v>347454049215</v>
      </c>
      <c r="E204" s="17">
        <v>372313955071.5</v>
      </c>
      <c r="F204" s="17">
        <v>402340163738</v>
      </c>
      <c r="G204" s="17">
        <v>401646583173.40002</v>
      </c>
      <c r="H204" s="9"/>
      <c r="I204" s="10"/>
      <c r="J204" s="6" t="s">
        <v>201</v>
      </c>
      <c r="T204" s="6" t="s">
        <v>201</v>
      </c>
      <c r="AC204" s="6" t="s">
        <v>201</v>
      </c>
      <c r="AK204" s="6" t="s">
        <v>201</v>
      </c>
      <c r="AV204" s="6" t="s">
        <v>201</v>
      </c>
      <c r="AW204" s="14" t="str">
        <f t="shared" si="40"/>
        <v/>
      </c>
      <c r="AX204" s="14" t="str">
        <f t="shared" si="41"/>
        <v/>
      </c>
      <c r="AY204" s="14" t="str">
        <f t="shared" si="42"/>
        <v/>
      </c>
      <c r="AZ204" s="14" t="str">
        <f t="shared" si="43"/>
        <v/>
      </c>
      <c r="BA204" s="14">
        <f t="shared" si="44"/>
        <v>0</v>
      </c>
    </row>
    <row r="205" spans="2:53" ht="15.75" thickBot="1" x14ac:dyDescent="0.3">
      <c r="B205" s="6" t="s">
        <v>202</v>
      </c>
      <c r="C205" s="17">
        <v>2407856922126.1001</v>
      </c>
      <c r="D205" s="17">
        <v>2592015702611.7998</v>
      </c>
      <c r="E205" s="17">
        <v>2614946487602.7998</v>
      </c>
      <c r="F205" s="17">
        <v>2678173487557.2998</v>
      </c>
      <c r="G205" s="17">
        <v>2941885537461.5</v>
      </c>
      <c r="H205" s="9"/>
      <c r="I205" s="10"/>
      <c r="J205" s="6" t="s">
        <v>202</v>
      </c>
      <c r="T205" s="6" t="s">
        <v>202</v>
      </c>
      <c r="AC205" s="6" t="s">
        <v>202</v>
      </c>
      <c r="AK205" s="6" t="s">
        <v>202</v>
      </c>
      <c r="AV205" s="6" t="s">
        <v>202</v>
      </c>
      <c r="AW205" s="14" t="str">
        <f t="shared" si="40"/>
        <v/>
      </c>
      <c r="AX205" s="14" t="str">
        <f t="shared" si="41"/>
        <v/>
      </c>
      <c r="AY205" s="14" t="str">
        <f t="shared" si="42"/>
        <v/>
      </c>
      <c r="AZ205" s="14" t="str">
        <f t="shared" si="43"/>
        <v/>
      </c>
      <c r="BA205" s="14">
        <f t="shared" si="44"/>
        <v>0</v>
      </c>
    </row>
    <row r="206" spans="2:53" ht="15.75" thickBot="1" x14ac:dyDescent="0.3">
      <c r="B206" s="6" t="s">
        <v>203</v>
      </c>
      <c r="C206" s="17">
        <v>14964372000000</v>
      </c>
      <c r="D206" s="17">
        <v>15517926000000</v>
      </c>
      <c r="E206" s="17">
        <v>16163158000000</v>
      </c>
      <c r="F206" s="17">
        <v>16768053000000</v>
      </c>
      <c r="G206" s="17">
        <v>17419000000000</v>
      </c>
      <c r="H206" s="9"/>
      <c r="I206" s="10"/>
      <c r="J206" s="6" t="s">
        <v>203</v>
      </c>
      <c r="T206" s="6" t="s">
        <v>203</v>
      </c>
      <c r="AC206" s="6" t="s">
        <v>203</v>
      </c>
      <c r="AK206" s="6" t="s">
        <v>203</v>
      </c>
      <c r="AV206" s="6" t="s">
        <v>203</v>
      </c>
      <c r="AW206" s="14" t="str">
        <f t="shared" si="40"/>
        <v/>
      </c>
      <c r="AX206" s="14" t="str">
        <f t="shared" si="41"/>
        <v/>
      </c>
      <c r="AY206" s="14" t="str">
        <f t="shared" si="42"/>
        <v/>
      </c>
      <c r="AZ206" s="14" t="str">
        <f t="shared" si="43"/>
        <v/>
      </c>
      <c r="BA206" s="14">
        <f t="shared" si="44"/>
        <v>0</v>
      </c>
    </row>
    <row r="207" spans="2:53" ht="15.75" thickBot="1" x14ac:dyDescent="0.3">
      <c r="B207" s="6" t="s">
        <v>204</v>
      </c>
      <c r="C207" s="17">
        <v>40284481651.900002</v>
      </c>
      <c r="D207" s="17">
        <v>47962439303.699997</v>
      </c>
      <c r="E207" s="17">
        <v>51383858669.900002</v>
      </c>
      <c r="F207" s="17">
        <v>57524653093.5</v>
      </c>
      <c r="G207" s="17">
        <v>57471277325.099998</v>
      </c>
      <c r="H207" s="9"/>
      <c r="I207" s="10"/>
      <c r="J207" s="6" t="s">
        <v>204</v>
      </c>
      <c r="T207" s="6" t="s">
        <v>204</v>
      </c>
      <c r="AC207" s="6" t="s">
        <v>204</v>
      </c>
      <c r="AK207" s="6" t="s">
        <v>204</v>
      </c>
      <c r="AV207" s="6" t="s">
        <v>204</v>
      </c>
      <c r="AW207" s="14" t="str">
        <f t="shared" si="40"/>
        <v/>
      </c>
      <c r="AX207" s="14" t="str">
        <f t="shared" si="41"/>
        <v/>
      </c>
      <c r="AY207" s="14" t="str">
        <f t="shared" si="42"/>
        <v/>
      </c>
      <c r="AZ207" s="14" t="str">
        <f t="shared" si="43"/>
        <v/>
      </c>
      <c r="BA207" s="14">
        <f t="shared" si="44"/>
        <v>0</v>
      </c>
    </row>
    <row r="208" spans="2:53" ht="15.75" thickBot="1" x14ac:dyDescent="0.3">
      <c r="B208" s="6" t="s">
        <v>205</v>
      </c>
      <c r="C208" s="17">
        <v>39332770928.900002</v>
      </c>
      <c r="D208" s="17">
        <v>45324319955.400002</v>
      </c>
      <c r="E208" s="17">
        <v>51183443225</v>
      </c>
      <c r="F208" s="17">
        <v>56795656324.599998</v>
      </c>
      <c r="G208" s="17">
        <v>62643953021.800003</v>
      </c>
      <c r="H208" s="9"/>
      <c r="I208" s="10"/>
      <c r="J208" s="6" t="s">
        <v>205</v>
      </c>
      <c r="T208" s="6" t="s">
        <v>205</v>
      </c>
      <c r="AC208" s="6" t="s">
        <v>205</v>
      </c>
      <c r="AK208" s="6" t="s">
        <v>205</v>
      </c>
      <c r="AV208" s="6" t="s">
        <v>205</v>
      </c>
      <c r="AW208" s="14" t="str">
        <f t="shared" si="40"/>
        <v/>
      </c>
      <c r="AX208" s="14" t="str">
        <f t="shared" si="41"/>
        <v/>
      </c>
      <c r="AY208" s="14" t="str">
        <f t="shared" si="42"/>
        <v/>
      </c>
      <c r="AZ208" s="14" t="str">
        <f t="shared" si="43"/>
        <v/>
      </c>
      <c r="BA208" s="14">
        <f t="shared" si="44"/>
        <v>0</v>
      </c>
    </row>
    <row r="209" spans="2:53" ht="15.75" thickBot="1" x14ac:dyDescent="0.3">
      <c r="B209" s="6" t="s">
        <v>206</v>
      </c>
      <c r="C209" s="17">
        <v>700804045.20000005</v>
      </c>
      <c r="D209" s="17">
        <v>792149995.79999995</v>
      </c>
      <c r="E209" s="17">
        <v>781702874.10000002</v>
      </c>
      <c r="F209" s="17">
        <v>801787555.89999998</v>
      </c>
      <c r="G209" s="18"/>
      <c r="H209" s="9"/>
      <c r="I209" s="10"/>
      <c r="J209" s="6" t="s">
        <v>206</v>
      </c>
      <c r="T209" s="6" t="s">
        <v>206</v>
      </c>
      <c r="AC209" s="6" t="s">
        <v>206</v>
      </c>
      <c r="AK209" s="6" t="s">
        <v>206</v>
      </c>
      <c r="AV209" s="6" t="s">
        <v>206</v>
      </c>
      <c r="AW209" s="14" t="str">
        <f t="shared" si="40"/>
        <v/>
      </c>
      <c r="AX209" s="14" t="str">
        <f t="shared" si="41"/>
        <v/>
      </c>
      <c r="AY209" s="14" t="str">
        <f t="shared" si="42"/>
        <v/>
      </c>
      <c r="AZ209" s="14" t="str">
        <f t="shared" si="43"/>
        <v/>
      </c>
      <c r="BA209" s="14">
        <f t="shared" si="44"/>
        <v>0</v>
      </c>
    </row>
    <row r="210" spans="2:53" ht="15.75" thickBot="1" x14ac:dyDescent="0.3">
      <c r="B210" s="6" t="s">
        <v>207</v>
      </c>
      <c r="C210" s="17">
        <v>393801459277.29999</v>
      </c>
      <c r="D210" s="17">
        <v>316482190800.40002</v>
      </c>
      <c r="E210" s="17">
        <v>381286237847.70001</v>
      </c>
      <c r="F210" s="17">
        <v>371336634589.90002</v>
      </c>
      <c r="G210" s="17">
        <v>509964084931.29999</v>
      </c>
      <c r="H210" s="9"/>
      <c r="I210" s="10"/>
      <c r="J210" s="6" t="s">
        <v>207</v>
      </c>
      <c r="T210" s="6" t="s">
        <v>207</v>
      </c>
      <c r="AC210" s="6" t="s">
        <v>207</v>
      </c>
      <c r="AK210" s="6" t="s">
        <v>207</v>
      </c>
      <c r="AV210" s="6" t="s">
        <v>207</v>
      </c>
      <c r="AW210" s="14" t="str">
        <f t="shared" si="40"/>
        <v/>
      </c>
      <c r="AX210" s="14" t="str">
        <f t="shared" si="41"/>
        <v/>
      </c>
      <c r="AY210" s="14" t="str">
        <f t="shared" si="42"/>
        <v/>
      </c>
      <c r="AZ210" s="14" t="str">
        <f t="shared" si="43"/>
        <v/>
      </c>
      <c r="BA210" s="14">
        <f t="shared" si="44"/>
        <v>0</v>
      </c>
    </row>
    <row r="211" spans="2:53" ht="15.75" thickBot="1" x14ac:dyDescent="0.3">
      <c r="B211" s="6" t="s">
        <v>208</v>
      </c>
      <c r="C211" s="17">
        <v>115931749904.8</v>
      </c>
      <c r="D211" s="17">
        <v>135539487317</v>
      </c>
      <c r="E211" s="17">
        <v>155820001920.5</v>
      </c>
      <c r="F211" s="17">
        <v>171222025390</v>
      </c>
      <c r="G211" s="17">
        <v>186204652922.29999</v>
      </c>
      <c r="H211" s="9"/>
      <c r="I211" s="10"/>
      <c r="J211" s="6" t="s">
        <v>208</v>
      </c>
      <c r="T211" s="6" t="s">
        <v>208</v>
      </c>
      <c r="AC211" s="6" t="s">
        <v>208</v>
      </c>
      <c r="AK211" s="6" t="s">
        <v>208</v>
      </c>
      <c r="AV211" s="6" t="s">
        <v>208</v>
      </c>
      <c r="AW211" s="14" t="str">
        <f t="shared" si="40"/>
        <v/>
      </c>
      <c r="AX211" s="14" t="str">
        <f t="shared" si="41"/>
        <v/>
      </c>
      <c r="AY211" s="14" t="str">
        <f t="shared" si="42"/>
        <v/>
      </c>
      <c r="AZ211" s="14" t="str">
        <f t="shared" si="43"/>
        <v/>
      </c>
      <c r="BA211" s="14">
        <f t="shared" si="44"/>
        <v>0</v>
      </c>
    </row>
    <row r="212" spans="2:53" ht="15.75" thickBot="1" x14ac:dyDescent="0.3">
      <c r="B212" s="6" t="s">
        <v>209</v>
      </c>
      <c r="C212" s="18"/>
      <c r="D212" s="18"/>
      <c r="E212" s="18"/>
      <c r="F212" s="18"/>
      <c r="G212" s="18"/>
      <c r="H212" s="8"/>
      <c r="I212" s="10"/>
      <c r="J212" s="6" t="s">
        <v>209</v>
      </c>
      <c r="T212" s="6" t="s">
        <v>209</v>
      </c>
      <c r="AC212" s="6" t="s">
        <v>209</v>
      </c>
      <c r="AK212" s="6" t="s">
        <v>209</v>
      </c>
      <c r="AV212" s="6" t="s">
        <v>209</v>
      </c>
      <c r="AW212" s="14" t="str">
        <f t="shared" si="40"/>
        <v/>
      </c>
      <c r="AX212" s="14" t="str">
        <f t="shared" si="41"/>
        <v/>
      </c>
      <c r="AY212" s="14" t="str">
        <f t="shared" si="42"/>
        <v/>
      </c>
      <c r="AZ212" s="14" t="str">
        <f t="shared" si="43"/>
        <v/>
      </c>
      <c r="BA212" s="14">
        <f t="shared" si="44"/>
        <v>0</v>
      </c>
    </row>
    <row r="213" spans="2:53" ht="15.75" thickBot="1" x14ac:dyDescent="0.3">
      <c r="B213" s="6" t="s">
        <v>210</v>
      </c>
      <c r="C213" s="17">
        <v>8913100000</v>
      </c>
      <c r="D213" s="17">
        <v>10465400000</v>
      </c>
      <c r="E213" s="17">
        <v>11279400010.4</v>
      </c>
      <c r="F213" s="17">
        <v>12475999993.1</v>
      </c>
      <c r="G213" s="17">
        <v>12737613125</v>
      </c>
      <c r="H213" s="9"/>
      <c r="I213" s="10"/>
      <c r="J213" s="6" t="s">
        <v>210</v>
      </c>
      <c r="T213" s="6" t="s">
        <v>210</v>
      </c>
      <c r="AC213" s="6" t="s">
        <v>210</v>
      </c>
      <c r="AK213" s="6" t="s">
        <v>210</v>
      </c>
      <c r="AV213" s="6" t="s">
        <v>210</v>
      </c>
      <c r="AW213" s="14" t="str">
        <f t="shared" si="40"/>
        <v/>
      </c>
      <c r="AX213" s="14" t="str">
        <f t="shared" si="41"/>
        <v/>
      </c>
      <c r="AY213" s="14" t="str">
        <f t="shared" si="42"/>
        <v/>
      </c>
      <c r="AZ213" s="14" t="str">
        <f t="shared" si="43"/>
        <v/>
      </c>
      <c r="BA213" s="14">
        <f t="shared" si="44"/>
        <v>0</v>
      </c>
    </row>
    <row r="214" spans="2:53" ht="15.75" thickBot="1" x14ac:dyDescent="0.3">
      <c r="B214" s="6" t="s">
        <v>211</v>
      </c>
      <c r="C214" s="17">
        <v>30906753495.200001</v>
      </c>
      <c r="D214" s="17">
        <v>31078858746.5</v>
      </c>
      <c r="E214" s="17">
        <v>32074766834.700001</v>
      </c>
      <c r="F214" s="17">
        <v>35954502303.5</v>
      </c>
      <c r="G214" s="18"/>
      <c r="H214" s="9"/>
      <c r="I214" s="10"/>
      <c r="J214" s="6" t="s">
        <v>211</v>
      </c>
      <c r="T214" s="6" t="s">
        <v>211</v>
      </c>
      <c r="AC214" s="6" t="s">
        <v>211</v>
      </c>
      <c r="AK214" s="6" t="s">
        <v>211</v>
      </c>
      <c r="AV214" s="6" t="s">
        <v>211</v>
      </c>
      <c r="AW214" s="14" t="str">
        <f t="shared" si="40"/>
        <v/>
      </c>
      <c r="AX214" s="14" t="str">
        <f t="shared" si="41"/>
        <v/>
      </c>
      <c r="AY214" s="14" t="str">
        <f t="shared" si="42"/>
        <v/>
      </c>
      <c r="AZ214" s="14" t="str">
        <f t="shared" si="43"/>
        <v/>
      </c>
      <c r="BA214" s="14">
        <f t="shared" si="44"/>
        <v>0</v>
      </c>
    </row>
    <row r="215" spans="2:53" ht="15.75" thickBot="1" x14ac:dyDescent="0.3">
      <c r="B215" s="6" t="s">
        <v>212</v>
      </c>
      <c r="C215" s="17">
        <v>20265552104.400002</v>
      </c>
      <c r="D215" s="17">
        <v>23731726500.299999</v>
      </c>
      <c r="E215" s="17">
        <v>24939314028.700001</v>
      </c>
      <c r="F215" s="17">
        <v>26820806278.799999</v>
      </c>
      <c r="G215" s="17">
        <v>27066230009.099998</v>
      </c>
      <c r="H215" s="9"/>
      <c r="I215" s="10"/>
      <c r="J215" s="6" t="s">
        <v>212</v>
      </c>
      <c r="T215" s="6" t="s">
        <v>212</v>
      </c>
      <c r="AC215" s="6" t="s">
        <v>212</v>
      </c>
      <c r="AK215" s="6" t="s">
        <v>212</v>
      </c>
      <c r="AV215" s="6" t="s">
        <v>212</v>
      </c>
      <c r="AW215" s="14" t="str">
        <f t="shared" si="40"/>
        <v/>
      </c>
      <c r="AX215" s="14" t="str">
        <f t="shared" si="41"/>
        <v/>
      </c>
      <c r="AY215" s="14" t="str">
        <f t="shared" si="42"/>
        <v/>
      </c>
      <c r="AZ215" s="14" t="str">
        <f t="shared" si="43"/>
        <v/>
      </c>
      <c r="BA215" s="14">
        <f t="shared" si="44"/>
        <v>0</v>
      </c>
    </row>
    <row r="216" spans="2:53" ht="15.75" thickBot="1" x14ac:dyDescent="0.3">
      <c r="B216" s="6" t="s">
        <v>213</v>
      </c>
      <c r="C216" s="17">
        <v>9456808151.1000004</v>
      </c>
      <c r="D216" s="17">
        <v>10956226611.1</v>
      </c>
      <c r="E216" s="17">
        <v>12472416688.200001</v>
      </c>
      <c r="F216" s="17">
        <v>13490227135.700001</v>
      </c>
      <c r="G216" s="17">
        <v>13663314279.700001</v>
      </c>
      <c r="H216" s="9"/>
      <c r="I216" s="1"/>
      <c r="J216" s="6" t="s">
        <v>213</v>
      </c>
      <c r="T216" s="6" t="s">
        <v>213</v>
      </c>
      <c r="AC216" s="6" t="s">
        <v>213</v>
      </c>
      <c r="AK216" s="6" t="s">
        <v>213</v>
      </c>
      <c r="AV216" s="6" t="s">
        <v>213</v>
      </c>
      <c r="AW216" s="14" t="str">
        <f t="shared" si="40"/>
        <v/>
      </c>
      <c r="AX216" s="14" t="str">
        <f t="shared" si="41"/>
        <v/>
      </c>
      <c r="AY216" s="14" t="str">
        <f t="shared" si="42"/>
        <v/>
      </c>
      <c r="AZ216" s="14" t="str">
        <f t="shared" si="43"/>
        <v/>
      </c>
      <c r="BA216" s="14">
        <f t="shared" si="44"/>
        <v>0</v>
      </c>
    </row>
  </sheetData>
  <conditionalFormatting sqref="BA4:BA216">
    <cfRule type="cellIs" dxfId="0" priority="1" operator="equal">
      <formula>4</formula>
    </cfRule>
  </conditionalFormatting>
  <hyperlinks>
    <hyperlink ref="C3" r:id="rId1" tooltip="sort by 2010" display="http://data.worldbank.org/indicator/NY.GDP.MKTP.CD?order=wbapi_data_value_2010+wbapi_data_value+wbapi_data_value-first&amp;sort=asc"/>
    <hyperlink ref="D3" r:id="rId2" tooltip="sort by 2011" display="http://data.worldbank.org/indicator/NY.GDP.MKTP.CD?order=wbapi_data_value_2011+wbapi_data_value&amp;sort=asc"/>
    <hyperlink ref="E3" r:id="rId3" tooltip="sort by 2012" display="http://data.worldbank.org/indicator/NY.GDP.MKTP.CD?order=wbapi_data_value_2012+wbapi_data_value&amp;sort=asc"/>
    <hyperlink ref="F3" r:id="rId4" tooltip="sort by 2013" display="http://data.worldbank.org/indicator/NY.GDP.MKTP.CD?order=wbapi_data_value_2013+wbapi_data_value&amp;sort=asc"/>
    <hyperlink ref="G3" r:id="rId5" tooltip="sort by 2014" display="http://data.worldbank.org/indicator/NY.GDP.MKTP.CD?order=wbapi_data_value_2014+wbapi_data_value+wbapi_data_value-last&amp;sort=asc"/>
    <hyperlink ref="B4" r:id="rId6" display="http://data.worldbank.org/country/afghanistan"/>
    <hyperlink ref="B5" r:id="rId7" display="http://data.worldbank.org/country/albania"/>
    <hyperlink ref="B6" r:id="rId8" display="http://data.worldbank.org/country/algeria"/>
    <hyperlink ref="B7" r:id="rId9" display="http://data.worldbank.org/country/american-samoa"/>
    <hyperlink ref="B8" r:id="rId10" display="http://data.worldbank.org/country/andorra"/>
    <hyperlink ref="B9" r:id="rId11" display="http://data.worldbank.org/country/angola"/>
    <hyperlink ref="B10" r:id="rId12" display="http://data.worldbank.org/country/antigua-and-barbuda"/>
    <hyperlink ref="B11" r:id="rId13" display="http://data.worldbank.org/country/argentina"/>
    <hyperlink ref="B12" r:id="rId14" display="http://data.worldbank.org/country/armenia"/>
    <hyperlink ref="B13" r:id="rId15" display="http://data.worldbank.org/country/aruba"/>
    <hyperlink ref="B14" r:id="rId16" display="http://data.worldbank.org/country/australia"/>
    <hyperlink ref="B15" r:id="rId17" display="http://data.worldbank.org/country/austria"/>
    <hyperlink ref="B16" r:id="rId18" display="http://data.worldbank.org/country/azerbaijan"/>
    <hyperlink ref="B17" r:id="rId19" display="http://data.worldbank.org/country/bahamas"/>
    <hyperlink ref="B18" r:id="rId20" display="http://data.worldbank.org/country/bahrain"/>
    <hyperlink ref="B19" r:id="rId21" display="http://data.worldbank.org/country/bangladesh"/>
    <hyperlink ref="B20" r:id="rId22" display="http://data.worldbank.org/country/barbados"/>
    <hyperlink ref="B21" r:id="rId23" display="http://data.worldbank.org/country/belarus"/>
    <hyperlink ref="B22" r:id="rId24" display="http://data.worldbank.org/country/belgium"/>
    <hyperlink ref="B23" r:id="rId25" display="http://data.worldbank.org/country/belize"/>
    <hyperlink ref="B24" r:id="rId26" display="http://data.worldbank.org/country/benin"/>
    <hyperlink ref="B25" r:id="rId27" display="http://data.worldbank.org/country/bermuda"/>
    <hyperlink ref="B26" r:id="rId28" display="http://data.worldbank.org/country/bhutan"/>
    <hyperlink ref="B27" r:id="rId29" display="http://data.worldbank.org/country/bolivia"/>
    <hyperlink ref="B28" r:id="rId30" display="http://data.worldbank.org/country/bosnia-and-herzegovina"/>
    <hyperlink ref="B29" r:id="rId31" display="http://data.worldbank.org/country/botswana"/>
    <hyperlink ref="B30" r:id="rId32" display="http://data.worldbank.org/country/brazil"/>
    <hyperlink ref="B31" r:id="rId33" display="http://data.worldbank.org/country/brunei-darussalam"/>
    <hyperlink ref="B32" r:id="rId34" display="http://data.worldbank.org/country/bulgaria"/>
    <hyperlink ref="B33" r:id="rId35" display="http://data.worldbank.org/country/burkina-faso"/>
    <hyperlink ref="B34" r:id="rId36" display="http://data.worldbank.org/country/burundi"/>
    <hyperlink ref="B35" r:id="rId37" display="http://data.worldbank.org/country/cape-verde"/>
    <hyperlink ref="B36" r:id="rId38" display="http://data.worldbank.org/country/cambodia"/>
    <hyperlink ref="B37" r:id="rId39" display="http://data.worldbank.org/country/cameroon"/>
    <hyperlink ref="B38" r:id="rId40" display="http://data.worldbank.org/country/canada"/>
    <hyperlink ref="B39" r:id="rId41" display="http://data.worldbank.org/country/cayman-islands"/>
    <hyperlink ref="B40" r:id="rId42" display="http://data.worldbank.org/country/central-african-republic"/>
    <hyperlink ref="B41" r:id="rId43" display="http://data.worldbank.org/country/chad"/>
    <hyperlink ref="B42" r:id="rId44" display="http://data.worldbank.org/country/chile"/>
    <hyperlink ref="B43" r:id="rId45" display="http://data.worldbank.org/country/china"/>
    <hyperlink ref="B44" r:id="rId46" display="http://data.worldbank.org/country/colombia"/>
    <hyperlink ref="B45" r:id="rId47" display="http://data.worldbank.org/country/comoros"/>
    <hyperlink ref="B46" r:id="rId48" display="http://data.worldbank.org/country/congo-dem-rep"/>
    <hyperlink ref="B47" r:id="rId49" display="http://data.worldbank.org/country/congo-republic"/>
    <hyperlink ref="B48" r:id="rId50" display="http://data.worldbank.org/country/costa-rica"/>
    <hyperlink ref="B49" r:id="rId51" display="http://data.worldbank.org/country/cote-divoire"/>
    <hyperlink ref="B50" r:id="rId52" display="http://data.worldbank.org/country/croatia"/>
    <hyperlink ref="B51" r:id="rId53" display="http://data.worldbank.org/country/cuba"/>
    <hyperlink ref="B52" r:id="rId54" display="http://data.worldbank.org/country/CW"/>
    <hyperlink ref="B53" r:id="rId55" display="http://data.worldbank.org/country/cyprus"/>
    <hyperlink ref="B54" r:id="rId56" display="http://data.worldbank.org/country/czech-republic"/>
    <hyperlink ref="B55" r:id="rId57" display="http://data.worldbank.org/country/denmark"/>
    <hyperlink ref="B56" r:id="rId58" display="http://data.worldbank.org/country/djibouti"/>
    <hyperlink ref="B57" r:id="rId59" display="http://data.worldbank.org/country/dominica"/>
    <hyperlink ref="B58" r:id="rId60" display="http://data.worldbank.org/country/dominican-republic"/>
    <hyperlink ref="B59" r:id="rId61" display="http://data.worldbank.org/country/ecuador"/>
    <hyperlink ref="B60" r:id="rId62" display="http://data.worldbank.org/country/egypt-arab-republic"/>
    <hyperlink ref="B61" r:id="rId63" display="http://data.worldbank.org/country/el-salvador"/>
    <hyperlink ref="B62" r:id="rId64" display="http://data.worldbank.org/country/equatorial-guinea"/>
    <hyperlink ref="B63" r:id="rId65" display="http://data.worldbank.org/country/eritrea"/>
    <hyperlink ref="B64" r:id="rId66" display="http://data.worldbank.org/country/estonia"/>
    <hyperlink ref="B65" r:id="rId67" display="http://data.worldbank.org/country/ethiopia"/>
    <hyperlink ref="B66" r:id="rId68" display="http://data.worldbank.org/country/faeroe-islands"/>
    <hyperlink ref="B67" r:id="rId69" display="http://data.worldbank.org/country/fiji"/>
    <hyperlink ref="B68" r:id="rId70" display="http://data.worldbank.org/country/finland"/>
    <hyperlink ref="B69" r:id="rId71" display="http://data.worldbank.org/country/france"/>
    <hyperlink ref="B70" r:id="rId72" display="http://data.worldbank.org/country/french-polynesia"/>
    <hyperlink ref="B71" r:id="rId73" display="http://data.worldbank.org/country/gabon"/>
    <hyperlink ref="B72" r:id="rId74" display="http://data.worldbank.org/country/gambia"/>
    <hyperlink ref="B73" r:id="rId75" display="http://data.worldbank.org/country/georgia"/>
    <hyperlink ref="B74" r:id="rId76" display="http://data.worldbank.org/country/germany"/>
    <hyperlink ref="B75" r:id="rId77" display="http://data.worldbank.org/country/ghana"/>
    <hyperlink ref="B76" r:id="rId78" display="http://data.worldbank.org/country/greece"/>
    <hyperlink ref="B77" r:id="rId79" display="http://data.worldbank.org/country/greenland"/>
    <hyperlink ref="B78" r:id="rId80" display="http://data.worldbank.org/country/grenada"/>
    <hyperlink ref="B79" r:id="rId81" display="http://data.worldbank.org/country/guam"/>
    <hyperlink ref="B80" r:id="rId82" display="http://data.worldbank.org/country/guatemala"/>
    <hyperlink ref="B81" r:id="rId83" display="http://data.worldbank.org/country/guinea"/>
    <hyperlink ref="B82" r:id="rId84" display="http://data.worldbank.org/country/guinea-bissau"/>
    <hyperlink ref="B83" r:id="rId85" display="http://data.worldbank.org/country/guyana"/>
    <hyperlink ref="B84" r:id="rId86" display="http://data.worldbank.org/country/haiti"/>
    <hyperlink ref="B85" r:id="rId87" display="http://data.worldbank.org/country/honduras"/>
    <hyperlink ref="B86" r:id="rId88" display="http://data.worldbank.org/country/hong-kong-sar-china"/>
    <hyperlink ref="B87" r:id="rId89" display="http://data.worldbank.org/country/hungary"/>
    <hyperlink ref="B88" r:id="rId90" display="http://data.worldbank.org/country/iceland"/>
    <hyperlink ref="B89" r:id="rId91" display="http://data.worldbank.org/country/india"/>
    <hyperlink ref="B90" r:id="rId92" display="http://data.worldbank.org/country/indonesia"/>
    <hyperlink ref="B91" r:id="rId93" display="http://data.worldbank.org/country/iran-islamic-republic"/>
    <hyperlink ref="B92" r:id="rId94" display="http://data.worldbank.org/country/iraq"/>
    <hyperlink ref="B93" r:id="rId95" display="http://data.worldbank.org/country/ireland"/>
    <hyperlink ref="B94" r:id="rId96" display="http://data.worldbank.org/country/isle-of-man"/>
    <hyperlink ref="B95" r:id="rId97" display="http://data.worldbank.org/country/israel"/>
    <hyperlink ref="B96" r:id="rId98" display="http://data.worldbank.org/country/italy"/>
    <hyperlink ref="B97" r:id="rId99" display="http://data.worldbank.org/country/jamaica"/>
    <hyperlink ref="B98" r:id="rId100" display="http://data.worldbank.org/country/japan"/>
    <hyperlink ref="B99" r:id="rId101" display="http://data.worldbank.org/country/jordan"/>
    <hyperlink ref="B100" r:id="rId102" display="http://data.worldbank.org/country/kazakhstan"/>
    <hyperlink ref="B101" r:id="rId103" display="http://data.worldbank.org/country/kenya"/>
    <hyperlink ref="B102" r:id="rId104" display="http://data.worldbank.org/country/kiribati"/>
    <hyperlink ref="B103" r:id="rId105" display="http://data.worldbank.org/country/korea-democratic-republic"/>
    <hyperlink ref="B104" r:id="rId106" display="http://data.worldbank.org/country/korea-republic"/>
    <hyperlink ref="B105" r:id="rId107" display="http://data.worldbank.org/country/kuwait"/>
    <hyperlink ref="B106" r:id="rId108" display="http://data.worldbank.org/country/kyrgyz-republic"/>
    <hyperlink ref="B107" r:id="rId109" display="http://data.worldbank.org/country/lao-pdr"/>
    <hyperlink ref="B108" r:id="rId110" display="http://data.worldbank.org/country/latvia"/>
    <hyperlink ref="B109" r:id="rId111" display="http://data.worldbank.org/country/lebanon"/>
    <hyperlink ref="B110" r:id="rId112" display="http://data.worldbank.org/country/lesotho"/>
    <hyperlink ref="B111" r:id="rId113" display="http://data.worldbank.org/country/liberia"/>
    <hyperlink ref="B112" r:id="rId114" display="http://data.worldbank.org/country/libya"/>
    <hyperlink ref="B113" r:id="rId115" display="http://data.worldbank.org/country/liechtenstein"/>
    <hyperlink ref="B114" r:id="rId116" display="http://data.worldbank.org/country/lithuania"/>
    <hyperlink ref="B115" r:id="rId117" display="http://data.worldbank.org/country/luxembourg"/>
    <hyperlink ref="B116" r:id="rId118" display="http://data.worldbank.org/country/macao-sar-china"/>
    <hyperlink ref="B117" r:id="rId119" display="http://data.worldbank.org/country/macedonia-fyr"/>
    <hyperlink ref="B118" r:id="rId120" display="http://data.worldbank.org/country/madagascar"/>
    <hyperlink ref="B119" r:id="rId121" display="http://data.worldbank.org/country/malawi"/>
    <hyperlink ref="B120" r:id="rId122" display="http://data.worldbank.org/country/malaysia"/>
    <hyperlink ref="B121" r:id="rId123" display="http://data.worldbank.org/country/maldives"/>
    <hyperlink ref="B122" r:id="rId124" display="http://data.worldbank.org/country/mali"/>
    <hyperlink ref="B123" r:id="rId125" display="http://data.worldbank.org/country/malta"/>
    <hyperlink ref="B124" r:id="rId126" display="http://data.worldbank.org/country/marshall-islands"/>
    <hyperlink ref="B125" r:id="rId127" display="http://data.worldbank.org/country/mauritania"/>
    <hyperlink ref="B126" r:id="rId128" display="http://data.worldbank.org/country/mauritius"/>
    <hyperlink ref="B127" r:id="rId129" display="http://data.worldbank.org/country/mexico"/>
    <hyperlink ref="B128" r:id="rId130" display="http://data.worldbank.org/country/micronesia-federated-states"/>
    <hyperlink ref="B129" r:id="rId131" display="http://data.worldbank.org/country/moldova"/>
    <hyperlink ref="B130" r:id="rId132" display="http://data.worldbank.org/country/monaco"/>
    <hyperlink ref="B131" r:id="rId133" display="http://data.worldbank.org/country/mongolia"/>
    <hyperlink ref="B132" r:id="rId134" display="http://data.worldbank.org/country/montenegro"/>
    <hyperlink ref="B133" r:id="rId135" display="http://data.worldbank.org/country/morocco"/>
    <hyperlink ref="B134" r:id="rId136" display="http://data.worldbank.org/country/mozambique"/>
    <hyperlink ref="B135" r:id="rId137" display="http://data.worldbank.org/country/myanmar"/>
    <hyperlink ref="B136" r:id="rId138" display="http://data.worldbank.org/country/namibia"/>
    <hyperlink ref="B137" r:id="rId139" display="http://data.worldbank.org/country/nepal"/>
    <hyperlink ref="B138" r:id="rId140" display="http://data.worldbank.org/country/netherlands"/>
    <hyperlink ref="B139" r:id="rId141" display="http://data.worldbank.org/country/new-caledonia"/>
    <hyperlink ref="B140" r:id="rId142" display="http://data.worldbank.org/country/new-zealand"/>
    <hyperlink ref="B141" r:id="rId143" display="http://data.worldbank.org/country/nicaragua"/>
    <hyperlink ref="B142" r:id="rId144" display="http://data.worldbank.org/country/niger"/>
    <hyperlink ref="B143" r:id="rId145" display="http://data.worldbank.org/country/nigeria"/>
    <hyperlink ref="B144" r:id="rId146" display="http://data.worldbank.org/country/northern-mariana-islands"/>
    <hyperlink ref="B145" r:id="rId147" display="http://data.worldbank.org/country/norway"/>
    <hyperlink ref="B146" r:id="rId148" display="http://data.worldbank.org/country/oman"/>
    <hyperlink ref="B147" r:id="rId149" display="http://data.worldbank.org/country/pakistan"/>
    <hyperlink ref="B148" r:id="rId150" display="http://data.worldbank.org/country/palau"/>
    <hyperlink ref="B149" r:id="rId151" display="http://data.worldbank.org/country/panama"/>
    <hyperlink ref="B150" r:id="rId152" display="http://data.worldbank.org/country/papua-new-guinea"/>
    <hyperlink ref="B151" r:id="rId153" display="http://data.worldbank.org/country/paraguay"/>
    <hyperlink ref="B152" r:id="rId154" display="http://data.worldbank.org/country/peru"/>
    <hyperlink ref="B153" r:id="rId155" display="http://data.worldbank.org/country/philippines"/>
    <hyperlink ref="B154" r:id="rId156" display="http://data.worldbank.org/country/poland"/>
    <hyperlink ref="B155" r:id="rId157" display="http://data.worldbank.org/country/portugal"/>
    <hyperlink ref="B156" r:id="rId158" display="http://data.worldbank.org/country/puerto-rico"/>
    <hyperlink ref="B157" r:id="rId159" display="http://data.worldbank.org/country/qatar"/>
    <hyperlink ref="B158" r:id="rId160" display="http://data.worldbank.org/country/romania"/>
    <hyperlink ref="B159" r:id="rId161" display="http://data.worldbank.org/country/russian-federation"/>
    <hyperlink ref="B160" r:id="rId162" display="http://data.worldbank.org/country/rwanda"/>
    <hyperlink ref="B161" r:id="rId163" display="http://data.worldbank.org/country/samoa"/>
    <hyperlink ref="B162" r:id="rId164" display="http://data.worldbank.org/country/san-marino"/>
    <hyperlink ref="B163" r:id="rId165" display="http://data.worldbank.org/country/sao-tome-and-principe"/>
    <hyperlink ref="B164" r:id="rId166" display="http://data.worldbank.org/country/saudi-arabia"/>
    <hyperlink ref="B165" r:id="rId167" display="http://data.worldbank.org/country/senegal"/>
    <hyperlink ref="B166" r:id="rId168" display="http://data.worldbank.org/country/serbia"/>
    <hyperlink ref="B167" r:id="rId169" display="http://data.worldbank.org/country/seychelles"/>
    <hyperlink ref="B168" r:id="rId170" display="http://data.worldbank.org/country/sierra-leone"/>
    <hyperlink ref="B169" r:id="rId171" display="http://data.worldbank.org/country/singapore"/>
    <hyperlink ref="B170" r:id="rId172" display="http://data.worldbank.org/country/SX"/>
    <hyperlink ref="B171" r:id="rId173" display="http://data.worldbank.org/country/slovak-republic"/>
    <hyperlink ref="B172" r:id="rId174" display="http://data.worldbank.org/country/slovenia"/>
    <hyperlink ref="B173" r:id="rId175" display="http://data.worldbank.org/country/solomon-islands"/>
    <hyperlink ref="B174" r:id="rId176" display="http://data.worldbank.org/country/somalia"/>
    <hyperlink ref="B175" r:id="rId177" display="http://data.worldbank.org/country/south-africa"/>
    <hyperlink ref="B176" r:id="rId178" display="http://data.worldbank.org/country/south-sudan"/>
    <hyperlink ref="B177" r:id="rId179" display="http://data.worldbank.org/country/spain"/>
    <hyperlink ref="B178" r:id="rId180" display="http://data.worldbank.org/country/sri-lanka"/>
    <hyperlink ref="B179" r:id="rId181" display="http://data.worldbank.org/country/st-kitts-and-nevis"/>
    <hyperlink ref="B180" r:id="rId182" display="http://data.worldbank.org/country/st-lucia"/>
    <hyperlink ref="B181" r:id="rId183" display="http://data.worldbank.org/country/MF"/>
    <hyperlink ref="B182" r:id="rId184" display="http://data.worldbank.org/country/st-vincent-and-the-grenadines"/>
    <hyperlink ref="B183" r:id="rId185" display="http://data.worldbank.org/country/sudan"/>
    <hyperlink ref="B184" r:id="rId186" display="http://data.worldbank.org/country/suriname"/>
    <hyperlink ref="B185" r:id="rId187" display="http://data.worldbank.org/country/swaziland"/>
    <hyperlink ref="B186" r:id="rId188" display="http://data.worldbank.org/country/sweden"/>
    <hyperlink ref="B187" r:id="rId189" display="http://data.worldbank.org/country/switzerland"/>
    <hyperlink ref="B188" r:id="rId190" display="http://data.worldbank.org/country/syrian-arab-republic"/>
    <hyperlink ref="B189" r:id="rId191" display="http://data.worldbank.org/country/taiwan-china"/>
    <hyperlink ref="B190" r:id="rId192" display="http://data.worldbank.org/country/tajikistan"/>
    <hyperlink ref="B191" r:id="rId193" display="http://data.worldbank.org/country/tanzania"/>
    <hyperlink ref="B192" r:id="rId194" display="http://data.worldbank.org/country/thailand"/>
    <hyperlink ref="B193" r:id="rId195" display="http://data.worldbank.org/country/timor-leste"/>
    <hyperlink ref="B194" r:id="rId196" display="http://data.worldbank.org/country/togo"/>
    <hyperlink ref="B195" r:id="rId197" display="http://data.worldbank.org/country/tonga"/>
    <hyperlink ref="B196" r:id="rId198" display="http://data.worldbank.org/country/trinidad-and-tobago"/>
    <hyperlink ref="B197" r:id="rId199" display="http://data.worldbank.org/country/tunisia"/>
    <hyperlink ref="B198" r:id="rId200" display="http://data.worldbank.org/country/turkey"/>
    <hyperlink ref="B199" r:id="rId201" display="http://data.worldbank.org/country/turkmenistan"/>
    <hyperlink ref="B200" r:id="rId202" display="http://data.worldbank.org/country/turks-and-caicos-islands"/>
    <hyperlink ref="B201" r:id="rId203" display="http://data.worldbank.org/country/tuvalu"/>
    <hyperlink ref="B202" r:id="rId204" display="http://data.worldbank.org/country/uganda"/>
    <hyperlink ref="B203" r:id="rId205" display="http://data.worldbank.org/country/ukraine"/>
    <hyperlink ref="B204" r:id="rId206" display="http://data.worldbank.org/country/united-arab-emirates"/>
    <hyperlink ref="B205" r:id="rId207" display="http://data.worldbank.org/country/united-kingdom"/>
    <hyperlink ref="B206" r:id="rId208" display="http://data.worldbank.org/country/united-states"/>
    <hyperlink ref="B207" r:id="rId209" display="http://data.worldbank.org/country/uruguay"/>
    <hyperlink ref="B208" r:id="rId210" display="http://data.worldbank.org/country/uzbekistan"/>
    <hyperlink ref="B209" r:id="rId211" display="http://data.worldbank.org/country/vanuatu"/>
    <hyperlink ref="B210" r:id="rId212" display="http://data.worldbank.org/country/venezuela-rb"/>
    <hyperlink ref="B211" r:id="rId213" display="http://data.worldbank.org/country/vietnam"/>
    <hyperlink ref="B212" r:id="rId214" display="http://data.worldbank.org/country/virgin-islands-us"/>
    <hyperlink ref="B213" r:id="rId215" display="http://data.worldbank.org/country/west-bank-gaza"/>
    <hyperlink ref="B214" r:id="rId216" display="http://data.worldbank.org/country/yemen-republic"/>
    <hyperlink ref="B215" r:id="rId217" display="http://data.worldbank.org/country/zambia"/>
    <hyperlink ref="B216" r:id="rId218" display="http://data.worldbank.org/country/zimbabwe"/>
    <hyperlink ref="J4" r:id="rId219" display="http://data.worldbank.org/country/afghanistan"/>
    <hyperlink ref="J5" r:id="rId220" display="http://data.worldbank.org/country/albania"/>
    <hyperlink ref="J6" r:id="rId221" display="http://data.worldbank.org/country/algeria"/>
    <hyperlink ref="J7" r:id="rId222" display="http://data.worldbank.org/country/american-samoa"/>
    <hyperlink ref="J8" r:id="rId223" display="http://data.worldbank.org/country/andorra"/>
    <hyperlink ref="J9" r:id="rId224" display="http://data.worldbank.org/country/angola"/>
    <hyperlink ref="J10" r:id="rId225" display="http://data.worldbank.org/country/antigua-and-barbuda"/>
    <hyperlink ref="J11" r:id="rId226" display="http://data.worldbank.org/country/argentina"/>
    <hyperlink ref="J12" r:id="rId227" display="http://data.worldbank.org/country/armenia"/>
    <hyperlink ref="J13" r:id="rId228" display="http://data.worldbank.org/country/aruba"/>
    <hyperlink ref="J14" r:id="rId229" display="http://data.worldbank.org/country/australia"/>
    <hyperlink ref="J15" r:id="rId230" display="http://data.worldbank.org/country/austria"/>
    <hyperlink ref="J16" r:id="rId231" display="http://data.worldbank.org/country/azerbaijan"/>
    <hyperlink ref="J17" r:id="rId232" display="http://data.worldbank.org/country/bahamas"/>
    <hyperlink ref="J18" r:id="rId233" display="http://data.worldbank.org/country/bahrain"/>
    <hyperlink ref="J19" r:id="rId234" display="http://data.worldbank.org/country/bangladesh"/>
    <hyperlink ref="J20" r:id="rId235" display="http://data.worldbank.org/country/barbados"/>
    <hyperlink ref="J21" r:id="rId236" display="http://data.worldbank.org/country/belarus"/>
    <hyperlink ref="J22" r:id="rId237" display="http://data.worldbank.org/country/belgium"/>
    <hyperlink ref="J23" r:id="rId238" display="http://data.worldbank.org/country/belize"/>
    <hyperlink ref="J24" r:id="rId239" display="http://data.worldbank.org/country/benin"/>
    <hyperlink ref="J25" r:id="rId240" display="http://data.worldbank.org/country/bermuda"/>
    <hyperlink ref="J26" r:id="rId241" display="http://data.worldbank.org/country/bhutan"/>
    <hyperlink ref="J27" r:id="rId242" display="http://data.worldbank.org/country/bolivia"/>
    <hyperlink ref="J28" r:id="rId243" display="http://data.worldbank.org/country/bosnia-and-herzegovina"/>
    <hyperlink ref="J29" r:id="rId244" display="http://data.worldbank.org/country/botswana"/>
    <hyperlink ref="J30" r:id="rId245" display="http://data.worldbank.org/country/brazil"/>
    <hyperlink ref="J31" r:id="rId246" display="http://data.worldbank.org/country/brunei-darussalam"/>
    <hyperlink ref="J32" r:id="rId247" display="http://data.worldbank.org/country/bulgaria"/>
    <hyperlink ref="J33" r:id="rId248" display="http://data.worldbank.org/country/burkina-faso"/>
    <hyperlink ref="J34" r:id="rId249" display="http://data.worldbank.org/country/burundi"/>
    <hyperlink ref="J35" r:id="rId250" display="http://data.worldbank.org/country/cape-verde"/>
    <hyperlink ref="J36" r:id="rId251" display="http://data.worldbank.org/country/cambodia"/>
    <hyperlink ref="J37" r:id="rId252" display="http://data.worldbank.org/country/cameroon"/>
    <hyperlink ref="J38" r:id="rId253" display="http://data.worldbank.org/country/canada"/>
    <hyperlink ref="J39" r:id="rId254" display="http://data.worldbank.org/country/cayman-islands"/>
    <hyperlink ref="J40" r:id="rId255" display="http://data.worldbank.org/country/central-african-republic"/>
    <hyperlink ref="J41" r:id="rId256" display="http://data.worldbank.org/country/chad"/>
    <hyperlink ref="J42" r:id="rId257" display="http://data.worldbank.org/country/chile"/>
    <hyperlink ref="J43" r:id="rId258" display="http://data.worldbank.org/country/china"/>
    <hyperlink ref="J44" r:id="rId259" display="http://data.worldbank.org/country/colombia"/>
    <hyperlink ref="J45" r:id="rId260" display="http://data.worldbank.org/country/comoros"/>
    <hyperlink ref="J46" r:id="rId261" display="http://data.worldbank.org/country/congo-dem-rep"/>
    <hyperlink ref="J47" r:id="rId262" display="http://data.worldbank.org/country/congo-republic"/>
    <hyperlink ref="J48" r:id="rId263" display="http://data.worldbank.org/country/costa-rica"/>
    <hyperlink ref="J49" r:id="rId264" display="http://data.worldbank.org/country/cote-divoire"/>
    <hyperlink ref="J50" r:id="rId265" display="http://data.worldbank.org/country/croatia"/>
    <hyperlink ref="J51" r:id="rId266" display="http://data.worldbank.org/country/cuba"/>
    <hyperlink ref="J52" r:id="rId267" display="http://data.worldbank.org/country/CW"/>
    <hyperlink ref="J53" r:id="rId268" display="http://data.worldbank.org/country/cyprus"/>
    <hyperlink ref="J54" r:id="rId269" display="http://data.worldbank.org/country/czech-republic"/>
    <hyperlink ref="J55" r:id="rId270" display="http://data.worldbank.org/country/denmark"/>
    <hyperlink ref="J56" r:id="rId271" display="http://data.worldbank.org/country/djibouti"/>
    <hyperlink ref="J57" r:id="rId272" display="http://data.worldbank.org/country/dominica"/>
    <hyperlink ref="J58" r:id="rId273" display="http://data.worldbank.org/country/dominican-republic"/>
    <hyperlink ref="J59" r:id="rId274" display="http://data.worldbank.org/country/ecuador"/>
    <hyperlink ref="J60" r:id="rId275" display="http://data.worldbank.org/country/egypt-arab-republic"/>
    <hyperlink ref="J61" r:id="rId276" display="http://data.worldbank.org/country/el-salvador"/>
    <hyperlink ref="J62" r:id="rId277" display="http://data.worldbank.org/country/equatorial-guinea"/>
    <hyperlink ref="J63" r:id="rId278" display="http://data.worldbank.org/country/eritrea"/>
    <hyperlink ref="J64" r:id="rId279" display="http://data.worldbank.org/country/estonia"/>
    <hyperlink ref="J65" r:id="rId280" display="http://data.worldbank.org/country/ethiopia"/>
    <hyperlink ref="J66" r:id="rId281" display="http://data.worldbank.org/country/faeroe-islands"/>
    <hyperlink ref="J67" r:id="rId282" display="http://data.worldbank.org/country/fiji"/>
    <hyperlink ref="J68" r:id="rId283" display="http://data.worldbank.org/country/finland"/>
    <hyperlink ref="J69" r:id="rId284" display="http://data.worldbank.org/country/france"/>
    <hyperlink ref="J70" r:id="rId285" display="http://data.worldbank.org/country/french-polynesia"/>
    <hyperlink ref="J71" r:id="rId286" display="http://data.worldbank.org/country/gabon"/>
    <hyperlink ref="J72" r:id="rId287" display="http://data.worldbank.org/country/gambia"/>
    <hyperlink ref="J73" r:id="rId288" display="http://data.worldbank.org/country/georgia"/>
    <hyperlink ref="J74" r:id="rId289" display="http://data.worldbank.org/country/germany"/>
    <hyperlink ref="J75" r:id="rId290" display="http://data.worldbank.org/country/ghana"/>
    <hyperlink ref="J76" r:id="rId291" display="http://data.worldbank.org/country/greece"/>
    <hyperlink ref="J77" r:id="rId292" display="http://data.worldbank.org/country/greenland"/>
    <hyperlink ref="J78" r:id="rId293" display="http://data.worldbank.org/country/grenada"/>
    <hyperlink ref="J79" r:id="rId294" display="http://data.worldbank.org/country/guam"/>
    <hyperlink ref="J80" r:id="rId295" display="http://data.worldbank.org/country/guatemala"/>
    <hyperlink ref="J81" r:id="rId296" display="http://data.worldbank.org/country/guinea"/>
    <hyperlink ref="J82" r:id="rId297" display="http://data.worldbank.org/country/guinea-bissau"/>
    <hyperlink ref="J83" r:id="rId298" display="http://data.worldbank.org/country/guyana"/>
    <hyperlink ref="J84" r:id="rId299" display="http://data.worldbank.org/country/haiti"/>
    <hyperlink ref="J85" r:id="rId300" display="http://data.worldbank.org/country/honduras"/>
    <hyperlink ref="J86" r:id="rId301" display="http://data.worldbank.org/country/hong-kong-sar-china"/>
    <hyperlink ref="J87" r:id="rId302" display="http://data.worldbank.org/country/hungary"/>
    <hyperlink ref="J88" r:id="rId303" display="http://data.worldbank.org/country/iceland"/>
    <hyperlink ref="J89" r:id="rId304" display="http://data.worldbank.org/country/india"/>
    <hyperlink ref="J90" r:id="rId305" display="http://data.worldbank.org/country/indonesia"/>
    <hyperlink ref="J91" r:id="rId306" display="http://data.worldbank.org/country/iran-islamic-republic"/>
    <hyperlink ref="J92" r:id="rId307" display="http://data.worldbank.org/country/iraq"/>
    <hyperlink ref="J93" r:id="rId308" display="http://data.worldbank.org/country/ireland"/>
    <hyperlink ref="J94" r:id="rId309" display="http://data.worldbank.org/country/isle-of-man"/>
    <hyperlink ref="J95" r:id="rId310" display="http://data.worldbank.org/country/israel"/>
    <hyperlink ref="J96" r:id="rId311" display="http://data.worldbank.org/country/italy"/>
    <hyperlink ref="J97" r:id="rId312" display="http://data.worldbank.org/country/jamaica"/>
    <hyperlink ref="J98" r:id="rId313" display="http://data.worldbank.org/country/japan"/>
    <hyperlink ref="J99" r:id="rId314" display="http://data.worldbank.org/country/jordan"/>
    <hyperlink ref="J100" r:id="rId315" display="http://data.worldbank.org/country/kazakhstan"/>
    <hyperlink ref="J101" r:id="rId316" display="http://data.worldbank.org/country/kenya"/>
    <hyperlink ref="J102" r:id="rId317" display="http://data.worldbank.org/country/kiribati"/>
    <hyperlink ref="J103" r:id="rId318" display="http://data.worldbank.org/country/korea-democratic-republic"/>
    <hyperlink ref="J104" r:id="rId319" display="http://data.worldbank.org/country/korea-republic"/>
    <hyperlink ref="J105" r:id="rId320" display="http://data.worldbank.org/country/kuwait"/>
    <hyperlink ref="J106" r:id="rId321" display="http://data.worldbank.org/country/kyrgyz-republic"/>
    <hyperlink ref="J107" r:id="rId322" display="http://data.worldbank.org/country/lao-pdr"/>
    <hyperlink ref="J108" r:id="rId323" display="http://data.worldbank.org/country/latvia"/>
    <hyperlink ref="J109" r:id="rId324" display="http://data.worldbank.org/country/lebanon"/>
    <hyperlink ref="J110" r:id="rId325" display="http://data.worldbank.org/country/lesotho"/>
    <hyperlink ref="J111" r:id="rId326" display="http://data.worldbank.org/country/liberia"/>
    <hyperlink ref="J112" r:id="rId327" display="http://data.worldbank.org/country/libya"/>
    <hyperlink ref="J113" r:id="rId328" display="http://data.worldbank.org/country/liechtenstein"/>
    <hyperlink ref="J114" r:id="rId329" display="http://data.worldbank.org/country/lithuania"/>
    <hyperlink ref="J115" r:id="rId330" display="http://data.worldbank.org/country/luxembourg"/>
    <hyperlink ref="J116" r:id="rId331" display="http://data.worldbank.org/country/macao-sar-china"/>
    <hyperlink ref="J117" r:id="rId332" display="http://data.worldbank.org/country/macedonia-fyr"/>
    <hyperlink ref="J118" r:id="rId333" display="http://data.worldbank.org/country/madagascar"/>
    <hyperlink ref="J119" r:id="rId334" display="http://data.worldbank.org/country/malawi"/>
    <hyperlink ref="J120" r:id="rId335" display="http://data.worldbank.org/country/malaysia"/>
    <hyperlink ref="J121" r:id="rId336" display="http://data.worldbank.org/country/maldives"/>
    <hyperlink ref="J122" r:id="rId337" display="http://data.worldbank.org/country/mali"/>
    <hyperlink ref="J123" r:id="rId338" display="http://data.worldbank.org/country/malta"/>
    <hyperlink ref="J124" r:id="rId339" display="http://data.worldbank.org/country/marshall-islands"/>
    <hyperlink ref="J125" r:id="rId340" display="http://data.worldbank.org/country/mauritania"/>
    <hyperlink ref="J126" r:id="rId341" display="http://data.worldbank.org/country/mauritius"/>
    <hyperlink ref="J127" r:id="rId342" display="http://data.worldbank.org/country/mexico"/>
    <hyperlink ref="J128" r:id="rId343" display="http://data.worldbank.org/country/micronesia-federated-states"/>
    <hyperlink ref="J129" r:id="rId344" display="http://data.worldbank.org/country/moldova"/>
    <hyperlink ref="J130" r:id="rId345" display="http://data.worldbank.org/country/monaco"/>
    <hyperlink ref="J131" r:id="rId346" display="http://data.worldbank.org/country/mongolia"/>
    <hyperlink ref="J132" r:id="rId347" display="http://data.worldbank.org/country/montenegro"/>
    <hyperlink ref="J133" r:id="rId348" display="http://data.worldbank.org/country/morocco"/>
    <hyperlink ref="J134" r:id="rId349" display="http://data.worldbank.org/country/mozambique"/>
    <hyperlink ref="J135" r:id="rId350" display="http://data.worldbank.org/country/myanmar"/>
    <hyperlink ref="J136" r:id="rId351" display="http://data.worldbank.org/country/namibia"/>
    <hyperlink ref="J137" r:id="rId352" display="http://data.worldbank.org/country/nepal"/>
    <hyperlink ref="J138" r:id="rId353" display="http://data.worldbank.org/country/netherlands"/>
    <hyperlink ref="J139" r:id="rId354" display="http://data.worldbank.org/country/new-caledonia"/>
    <hyperlink ref="J140" r:id="rId355" display="http://data.worldbank.org/country/new-zealand"/>
    <hyperlink ref="J141" r:id="rId356" display="http://data.worldbank.org/country/nicaragua"/>
    <hyperlink ref="J142" r:id="rId357" display="http://data.worldbank.org/country/niger"/>
    <hyperlink ref="J143" r:id="rId358" display="http://data.worldbank.org/country/nigeria"/>
    <hyperlink ref="J144" r:id="rId359" display="http://data.worldbank.org/country/northern-mariana-islands"/>
    <hyperlink ref="J145" r:id="rId360" display="http://data.worldbank.org/country/norway"/>
    <hyperlink ref="J146" r:id="rId361" display="http://data.worldbank.org/country/oman"/>
    <hyperlink ref="J147" r:id="rId362" display="http://data.worldbank.org/country/pakistan"/>
    <hyperlink ref="J148" r:id="rId363" display="http://data.worldbank.org/country/palau"/>
    <hyperlink ref="J149" r:id="rId364" display="http://data.worldbank.org/country/panama"/>
    <hyperlink ref="J150" r:id="rId365" display="http://data.worldbank.org/country/papua-new-guinea"/>
    <hyperlink ref="J151" r:id="rId366" display="http://data.worldbank.org/country/paraguay"/>
    <hyperlink ref="J152" r:id="rId367" display="http://data.worldbank.org/country/peru"/>
    <hyperlink ref="J153" r:id="rId368" display="http://data.worldbank.org/country/philippines"/>
    <hyperlink ref="J154" r:id="rId369" display="http://data.worldbank.org/country/poland"/>
    <hyperlink ref="J155" r:id="rId370" display="http://data.worldbank.org/country/portugal"/>
    <hyperlink ref="J156" r:id="rId371" display="http://data.worldbank.org/country/puerto-rico"/>
    <hyperlink ref="J157" r:id="rId372" display="http://data.worldbank.org/country/qatar"/>
    <hyperlink ref="J158" r:id="rId373" display="http://data.worldbank.org/country/romania"/>
    <hyperlink ref="J159" r:id="rId374" display="http://data.worldbank.org/country/russian-federation"/>
    <hyperlink ref="J160" r:id="rId375" display="http://data.worldbank.org/country/rwanda"/>
    <hyperlink ref="J161" r:id="rId376" display="http://data.worldbank.org/country/samoa"/>
    <hyperlink ref="J162" r:id="rId377" display="http://data.worldbank.org/country/san-marino"/>
    <hyperlink ref="J163" r:id="rId378" display="http://data.worldbank.org/country/sao-tome-and-principe"/>
    <hyperlink ref="J164" r:id="rId379" display="http://data.worldbank.org/country/saudi-arabia"/>
    <hyperlink ref="J165" r:id="rId380" display="http://data.worldbank.org/country/senegal"/>
    <hyperlink ref="J166" r:id="rId381" display="http://data.worldbank.org/country/serbia"/>
    <hyperlink ref="J167" r:id="rId382" display="http://data.worldbank.org/country/seychelles"/>
    <hyperlink ref="J168" r:id="rId383" display="http://data.worldbank.org/country/sierra-leone"/>
    <hyperlink ref="J169" r:id="rId384" display="http://data.worldbank.org/country/singapore"/>
    <hyperlink ref="J170" r:id="rId385" display="http://data.worldbank.org/country/SX"/>
    <hyperlink ref="J171" r:id="rId386" display="http://data.worldbank.org/country/slovak-republic"/>
    <hyperlink ref="J172" r:id="rId387" display="http://data.worldbank.org/country/slovenia"/>
    <hyperlink ref="J173" r:id="rId388" display="http://data.worldbank.org/country/solomon-islands"/>
    <hyperlink ref="J174" r:id="rId389" display="http://data.worldbank.org/country/somalia"/>
    <hyperlink ref="J175" r:id="rId390" display="http://data.worldbank.org/country/south-africa"/>
    <hyperlink ref="J176" r:id="rId391" display="http://data.worldbank.org/country/south-sudan"/>
    <hyperlink ref="J177" r:id="rId392" display="http://data.worldbank.org/country/spain"/>
    <hyperlink ref="J178" r:id="rId393" display="http://data.worldbank.org/country/sri-lanka"/>
    <hyperlink ref="J179" r:id="rId394" display="http://data.worldbank.org/country/st-kitts-and-nevis"/>
    <hyperlink ref="J180" r:id="rId395" display="http://data.worldbank.org/country/st-lucia"/>
    <hyperlink ref="J181" r:id="rId396" display="http://data.worldbank.org/country/MF"/>
    <hyperlink ref="J182" r:id="rId397" display="http://data.worldbank.org/country/st-vincent-and-the-grenadines"/>
    <hyperlink ref="J183" r:id="rId398" display="http://data.worldbank.org/country/sudan"/>
    <hyperlink ref="J184" r:id="rId399" display="http://data.worldbank.org/country/suriname"/>
    <hyperlink ref="J185" r:id="rId400" display="http://data.worldbank.org/country/swaziland"/>
    <hyperlink ref="J186" r:id="rId401" display="http://data.worldbank.org/country/sweden"/>
    <hyperlink ref="J187" r:id="rId402" display="http://data.worldbank.org/country/switzerland"/>
    <hyperlink ref="J188" r:id="rId403" display="http://data.worldbank.org/country/syrian-arab-republic"/>
    <hyperlink ref="J189" r:id="rId404" display="http://data.worldbank.org/country/taiwan-china"/>
    <hyperlink ref="J190" r:id="rId405" display="http://data.worldbank.org/country/tajikistan"/>
    <hyperlink ref="J191" r:id="rId406" display="http://data.worldbank.org/country/tanzania"/>
    <hyperlink ref="J192" r:id="rId407" display="http://data.worldbank.org/country/thailand"/>
    <hyperlink ref="J193" r:id="rId408" display="http://data.worldbank.org/country/timor-leste"/>
    <hyperlink ref="J194" r:id="rId409" display="http://data.worldbank.org/country/togo"/>
    <hyperlink ref="J195" r:id="rId410" display="http://data.worldbank.org/country/tonga"/>
    <hyperlink ref="J196" r:id="rId411" display="http://data.worldbank.org/country/trinidad-and-tobago"/>
    <hyperlink ref="J197" r:id="rId412" display="http://data.worldbank.org/country/tunisia"/>
    <hyperlink ref="J198" r:id="rId413" display="http://data.worldbank.org/country/turkey"/>
    <hyperlink ref="J199" r:id="rId414" display="http://data.worldbank.org/country/turkmenistan"/>
    <hyperlink ref="J200" r:id="rId415" display="http://data.worldbank.org/country/turks-and-caicos-islands"/>
    <hyperlink ref="J201" r:id="rId416" display="http://data.worldbank.org/country/tuvalu"/>
    <hyperlink ref="J202" r:id="rId417" display="http://data.worldbank.org/country/uganda"/>
    <hyperlink ref="J203" r:id="rId418" display="http://data.worldbank.org/country/ukraine"/>
    <hyperlink ref="J204" r:id="rId419" display="http://data.worldbank.org/country/united-arab-emirates"/>
    <hyperlink ref="J205" r:id="rId420" display="http://data.worldbank.org/country/united-kingdom"/>
    <hyperlink ref="J206" r:id="rId421" display="http://data.worldbank.org/country/united-states"/>
    <hyperlink ref="J207" r:id="rId422" display="http://data.worldbank.org/country/uruguay"/>
    <hyperlink ref="J208" r:id="rId423" display="http://data.worldbank.org/country/uzbekistan"/>
    <hyperlink ref="J209" r:id="rId424" display="http://data.worldbank.org/country/vanuatu"/>
    <hyperlink ref="J210" r:id="rId425" display="http://data.worldbank.org/country/venezuela-rb"/>
    <hyperlink ref="J211" r:id="rId426" display="http://data.worldbank.org/country/vietnam"/>
    <hyperlink ref="J212" r:id="rId427" display="http://data.worldbank.org/country/virgin-islands-us"/>
    <hyperlink ref="J213" r:id="rId428" display="http://data.worldbank.org/country/west-bank-gaza"/>
    <hyperlink ref="J214" r:id="rId429" display="http://data.worldbank.org/country/yemen-republic"/>
    <hyperlink ref="J215" r:id="rId430" display="http://data.worldbank.org/country/zambia"/>
    <hyperlink ref="J216" r:id="rId431" display="http://data.worldbank.org/country/zimbabwe"/>
    <hyperlink ref="T4" r:id="rId432" display="http://data.worldbank.org/country/afghanistan"/>
    <hyperlink ref="T5" r:id="rId433" display="http://data.worldbank.org/country/albania"/>
    <hyperlink ref="T6" r:id="rId434" display="http://data.worldbank.org/country/algeria"/>
    <hyperlink ref="T7" r:id="rId435" display="http://data.worldbank.org/country/american-samoa"/>
    <hyperlink ref="T8" r:id="rId436" display="http://data.worldbank.org/country/andorra"/>
    <hyperlink ref="T9" r:id="rId437" display="http://data.worldbank.org/country/angola"/>
    <hyperlink ref="T10" r:id="rId438" display="http://data.worldbank.org/country/antigua-and-barbuda"/>
    <hyperlink ref="T11" r:id="rId439" display="http://data.worldbank.org/country/argentina"/>
    <hyperlink ref="T12" r:id="rId440" display="http://data.worldbank.org/country/armenia"/>
    <hyperlink ref="T13" r:id="rId441" display="http://data.worldbank.org/country/aruba"/>
    <hyperlink ref="T14" r:id="rId442" display="http://data.worldbank.org/country/australia"/>
    <hyperlink ref="T15" r:id="rId443" display="http://data.worldbank.org/country/austria"/>
    <hyperlink ref="T16" r:id="rId444" display="http://data.worldbank.org/country/azerbaijan"/>
    <hyperlink ref="T17" r:id="rId445" display="http://data.worldbank.org/country/bahamas"/>
    <hyperlink ref="T18" r:id="rId446" display="http://data.worldbank.org/country/bahrain"/>
    <hyperlink ref="T19" r:id="rId447" display="http://data.worldbank.org/country/bangladesh"/>
    <hyperlink ref="T20" r:id="rId448" display="http://data.worldbank.org/country/barbados"/>
    <hyperlink ref="T21" r:id="rId449" display="http://data.worldbank.org/country/belarus"/>
    <hyperlink ref="T22" r:id="rId450" display="http://data.worldbank.org/country/belgium"/>
    <hyperlink ref="T23" r:id="rId451" display="http://data.worldbank.org/country/belize"/>
    <hyperlink ref="T24" r:id="rId452" display="http://data.worldbank.org/country/benin"/>
    <hyperlink ref="T25" r:id="rId453" display="http://data.worldbank.org/country/bermuda"/>
    <hyperlink ref="T26" r:id="rId454" display="http://data.worldbank.org/country/bhutan"/>
    <hyperlink ref="T27" r:id="rId455" display="http://data.worldbank.org/country/bolivia"/>
    <hyperlink ref="T28" r:id="rId456" display="http://data.worldbank.org/country/bosnia-and-herzegovina"/>
    <hyperlink ref="T29" r:id="rId457" display="http://data.worldbank.org/country/botswana"/>
    <hyperlink ref="T30" r:id="rId458" display="http://data.worldbank.org/country/brazil"/>
    <hyperlink ref="T31" r:id="rId459" display="http://data.worldbank.org/country/brunei-darussalam"/>
    <hyperlink ref="T32" r:id="rId460" display="http://data.worldbank.org/country/bulgaria"/>
    <hyperlink ref="T33" r:id="rId461" display="http://data.worldbank.org/country/burkina-faso"/>
    <hyperlink ref="T34" r:id="rId462" display="http://data.worldbank.org/country/burundi"/>
    <hyperlink ref="T35" r:id="rId463" display="http://data.worldbank.org/country/cape-verde"/>
    <hyperlink ref="T36" r:id="rId464" display="http://data.worldbank.org/country/cambodia"/>
    <hyperlink ref="T37" r:id="rId465" display="http://data.worldbank.org/country/cameroon"/>
    <hyperlink ref="T38" r:id="rId466" display="http://data.worldbank.org/country/canada"/>
    <hyperlink ref="T39" r:id="rId467" display="http://data.worldbank.org/country/cayman-islands"/>
    <hyperlink ref="T40" r:id="rId468" display="http://data.worldbank.org/country/central-african-republic"/>
    <hyperlink ref="T41" r:id="rId469" display="http://data.worldbank.org/country/chad"/>
    <hyperlink ref="T42" r:id="rId470" display="http://data.worldbank.org/country/chile"/>
    <hyperlink ref="T43" r:id="rId471" display="http://data.worldbank.org/country/china"/>
    <hyperlink ref="T44" r:id="rId472" display="http://data.worldbank.org/country/colombia"/>
    <hyperlink ref="T45" r:id="rId473" display="http://data.worldbank.org/country/comoros"/>
    <hyperlink ref="T46" r:id="rId474" display="http://data.worldbank.org/country/congo-dem-rep"/>
    <hyperlink ref="T47" r:id="rId475" display="http://data.worldbank.org/country/congo-republic"/>
    <hyperlink ref="T48" r:id="rId476" display="http://data.worldbank.org/country/costa-rica"/>
    <hyperlink ref="T49" r:id="rId477" display="http://data.worldbank.org/country/cote-divoire"/>
    <hyperlink ref="T50" r:id="rId478" display="http://data.worldbank.org/country/croatia"/>
    <hyperlink ref="T51" r:id="rId479" display="http://data.worldbank.org/country/cuba"/>
    <hyperlink ref="T52" r:id="rId480" display="http://data.worldbank.org/country/CW"/>
    <hyperlink ref="T53" r:id="rId481" display="http://data.worldbank.org/country/cyprus"/>
    <hyperlink ref="T54" r:id="rId482" display="http://data.worldbank.org/country/czech-republic"/>
    <hyperlink ref="T55" r:id="rId483" display="http://data.worldbank.org/country/denmark"/>
    <hyperlink ref="T56" r:id="rId484" display="http://data.worldbank.org/country/djibouti"/>
    <hyperlink ref="T57" r:id="rId485" display="http://data.worldbank.org/country/dominica"/>
    <hyperlink ref="T58" r:id="rId486" display="http://data.worldbank.org/country/dominican-republic"/>
    <hyperlink ref="T59" r:id="rId487" display="http://data.worldbank.org/country/ecuador"/>
    <hyperlink ref="T60" r:id="rId488" display="http://data.worldbank.org/country/egypt-arab-republic"/>
    <hyperlink ref="T61" r:id="rId489" display="http://data.worldbank.org/country/el-salvador"/>
    <hyperlink ref="T62" r:id="rId490" display="http://data.worldbank.org/country/equatorial-guinea"/>
    <hyperlink ref="T63" r:id="rId491" display="http://data.worldbank.org/country/eritrea"/>
    <hyperlink ref="T64" r:id="rId492" display="http://data.worldbank.org/country/estonia"/>
    <hyperlink ref="T65" r:id="rId493" display="http://data.worldbank.org/country/ethiopia"/>
    <hyperlink ref="T66" r:id="rId494" display="http://data.worldbank.org/country/faeroe-islands"/>
    <hyperlink ref="T67" r:id="rId495" display="http://data.worldbank.org/country/fiji"/>
    <hyperlink ref="T68" r:id="rId496" display="http://data.worldbank.org/country/finland"/>
    <hyperlink ref="T69" r:id="rId497" display="http://data.worldbank.org/country/france"/>
    <hyperlink ref="T70" r:id="rId498" display="http://data.worldbank.org/country/french-polynesia"/>
    <hyperlink ref="T71" r:id="rId499" display="http://data.worldbank.org/country/gabon"/>
    <hyperlink ref="T72" r:id="rId500" display="http://data.worldbank.org/country/gambia"/>
    <hyperlink ref="T73" r:id="rId501" display="http://data.worldbank.org/country/georgia"/>
    <hyperlink ref="T74" r:id="rId502" display="http://data.worldbank.org/country/germany"/>
    <hyperlink ref="T75" r:id="rId503" display="http://data.worldbank.org/country/ghana"/>
    <hyperlink ref="T76" r:id="rId504" display="http://data.worldbank.org/country/greece"/>
    <hyperlink ref="T77" r:id="rId505" display="http://data.worldbank.org/country/greenland"/>
    <hyperlink ref="T78" r:id="rId506" display="http://data.worldbank.org/country/grenada"/>
    <hyperlink ref="T79" r:id="rId507" display="http://data.worldbank.org/country/guam"/>
    <hyperlink ref="T80" r:id="rId508" display="http://data.worldbank.org/country/guatemala"/>
    <hyperlink ref="T81" r:id="rId509" display="http://data.worldbank.org/country/guinea"/>
    <hyperlink ref="T82" r:id="rId510" display="http://data.worldbank.org/country/guinea-bissau"/>
    <hyperlink ref="T83" r:id="rId511" display="http://data.worldbank.org/country/guyana"/>
    <hyperlink ref="T84" r:id="rId512" display="http://data.worldbank.org/country/haiti"/>
    <hyperlink ref="T85" r:id="rId513" display="http://data.worldbank.org/country/honduras"/>
    <hyperlink ref="T86" r:id="rId514" display="http://data.worldbank.org/country/hong-kong-sar-china"/>
    <hyperlink ref="T87" r:id="rId515" display="http://data.worldbank.org/country/hungary"/>
    <hyperlink ref="T88" r:id="rId516" display="http://data.worldbank.org/country/iceland"/>
    <hyperlink ref="T89" r:id="rId517" display="http://data.worldbank.org/country/india"/>
    <hyperlink ref="T90" r:id="rId518" display="http://data.worldbank.org/country/indonesia"/>
    <hyperlink ref="T91" r:id="rId519" display="http://data.worldbank.org/country/iran-islamic-republic"/>
    <hyperlink ref="T92" r:id="rId520" display="http://data.worldbank.org/country/iraq"/>
    <hyperlink ref="T93" r:id="rId521" display="http://data.worldbank.org/country/ireland"/>
    <hyperlink ref="T94" r:id="rId522" display="http://data.worldbank.org/country/isle-of-man"/>
    <hyperlink ref="T95" r:id="rId523" display="http://data.worldbank.org/country/israel"/>
    <hyperlink ref="T96" r:id="rId524" display="http://data.worldbank.org/country/italy"/>
    <hyperlink ref="T97" r:id="rId525" display="http://data.worldbank.org/country/jamaica"/>
    <hyperlink ref="T98" r:id="rId526" display="http://data.worldbank.org/country/japan"/>
    <hyperlink ref="T99" r:id="rId527" display="http://data.worldbank.org/country/jordan"/>
    <hyperlink ref="T100" r:id="rId528" display="http://data.worldbank.org/country/kazakhstan"/>
    <hyperlink ref="T101" r:id="rId529" display="http://data.worldbank.org/country/kenya"/>
    <hyperlink ref="T102" r:id="rId530" display="http://data.worldbank.org/country/kiribati"/>
    <hyperlink ref="T103" r:id="rId531" display="http://data.worldbank.org/country/korea-democratic-republic"/>
    <hyperlink ref="T104" r:id="rId532" display="http://data.worldbank.org/country/korea-republic"/>
    <hyperlink ref="T105" r:id="rId533" display="http://data.worldbank.org/country/kuwait"/>
    <hyperlink ref="T106" r:id="rId534" display="http://data.worldbank.org/country/kyrgyz-republic"/>
    <hyperlink ref="T107" r:id="rId535" display="http://data.worldbank.org/country/lao-pdr"/>
    <hyperlink ref="T108" r:id="rId536" display="http://data.worldbank.org/country/latvia"/>
    <hyperlink ref="T109" r:id="rId537" display="http://data.worldbank.org/country/lebanon"/>
    <hyperlink ref="T110" r:id="rId538" display="http://data.worldbank.org/country/lesotho"/>
    <hyperlink ref="T111" r:id="rId539" display="http://data.worldbank.org/country/liberia"/>
    <hyperlink ref="T112" r:id="rId540" display="http://data.worldbank.org/country/libya"/>
    <hyperlink ref="T113" r:id="rId541" display="http://data.worldbank.org/country/liechtenstein"/>
    <hyperlink ref="T114" r:id="rId542" display="http://data.worldbank.org/country/lithuania"/>
    <hyperlink ref="T115" r:id="rId543" display="http://data.worldbank.org/country/luxembourg"/>
    <hyperlink ref="T116" r:id="rId544" display="http://data.worldbank.org/country/macao-sar-china"/>
    <hyperlink ref="T117" r:id="rId545" display="http://data.worldbank.org/country/macedonia-fyr"/>
    <hyperlink ref="T118" r:id="rId546" display="http://data.worldbank.org/country/madagascar"/>
    <hyperlink ref="T119" r:id="rId547" display="http://data.worldbank.org/country/malawi"/>
    <hyperlink ref="T120" r:id="rId548" display="http://data.worldbank.org/country/malaysia"/>
    <hyperlink ref="T121" r:id="rId549" display="http://data.worldbank.org/country/maldives"/>
    <hyperlink ref="T122" r:id="rId550" display="http://data.worldbank.org/country/mali"/>
    <hyperlink ref="T123" r:id="rId551" display="http://data.worldbank.org/country/malta"/>
    <hyperlink ref="T124" r:id="rId552" display="http://data.worldbank.org/country/marshall-islands"/>
    <hyperlink ref="T125" r:id="rId553" display="http://data.worldbank.org/country/mauritania"/>
    <hyperlink ref="T126" r:id="rId554" display="http://data.worldbank.org/country/mauritius"/>
    <hyperlink ref="T127" r:id="rId555" display="http://data.worldbank.org/country/mexico"/>
    <hyperlink ref="T128" r:id="rId556" display="http://data.worldbank.org/country/micronesia-federated-states"/>
    <hyperlink ref="T129" r:id="rId557" display="http://data.worldbank.org/country/moldova"/>
    <hyperlink ref="T130" r:id="rId558" display="http://data.worldbank.org/country/monaco"/>
    <hyperlink ref="T131" r:id="rId559" display="http://data.worldbank.org/country/mongolia"/>
    <hyperlink ref="T132" r:id="rId560" display="http://data.worldbank.org/country/montenegro"/>
    <hyperlink ref="T133" r:id="rId561" display="http://data.worldbank.org/country/morocco"/>
    <hyperlink ref="T134" r:id="rId562" display="http://data.worldbank.org/country/mozambique"/>
    <hyperlink ref="T135" r:id="rId563" display="http://data.worldbank.org/country/myanmar"/>
    <hyperlink ref="T136" r:id="rId564" display="http://data.worldbank.org/country/namibia"/>
    <hyperlink ref="T137" r:id="rId565" display="http://data.worldbank.org/country/nepal"/>
    <hyperlink ref="T138" r:id="rId566" display="http://data.worldbank.org/country/netherlands"/>
    <hyperlink ref="T139" r:id="rId567" display="http://data.worldbank.org/country/new-caledonia"/>
    <hyperlink ref="T140" r:id="rId568" display="http://data.worldbank.org/country/new-zealand"/>
    <hyperlink ref="T141" r:id="rId569" display="http://data.worldbank.org/country/nicaragua"/>
    <hyperlink ref="T142" r:id="rId570" display="http://data.worldbank.org/country/niger"/>
    <hyperlink ref="T143" r:id="rId571" display="http://data.worldbank.org/country/nigeria"/>
    <hyperlink ref="T144" r:id="rId572" display="http://data.worldbank.org/country/northern-mariana-islands"/>
    <hyperlink ref="T145" r:id="rId573" display="http://data.worldbank.org/country/norway"/>
    <hyperlink ref="T146" r:id="rId574" display="http://data.worldbank.org/country/oman"/>
    <hyperlink ref="T147" r:id="rId575" display="http://data.worldbank.org/country/pakistan"/>
    <hyperlink ref="T148" r:id="rId576" display="http://data.worldbank.org/country/palau"/>
    <hyperlink ref="T149" r:id="rId577" display="http://data.worldbank.org/country/panama"/>
    <hyperlink ref="T150" r:id="rId578" display="http://data.worldbank.org/country/papua-new-guinea"/>
    <hyperlink ref="T151" r:id="rId579" display="http://data.worldbank.org/country/paraguay"/>
    <hyperlink ref="T152" r:id="rId580" display="http://data.worldbank.org/country/peru"/>
    <hyperlink ref="T153" r:id="rId581" display="http://data.worldbank.org/country/philippines"/>
    <hyperlink ref="T154" r:id="rId582" display="http://data.worldbank.org/country/poland"/>
    <hyperlink ref="T155" r:id="rId583" display="http://data.worldbank.org/country/portugal"/>
    <hyperlink ref="T156" r:id="rId584" display="http://data.worldbank.org/country/puerto-rico"/>
    <hyperlink ref="T157" r:id="rId585" display="http://data.worldbank.org/country/qatar"/>
    <hyperlink ref="T158" r:id="rId586" display="http://data.worldbank.org/country/romania"/>
    <hyperlink ref="T159" r:id="rId587" display="http://data.worldbank.org/country/russian-federation"/>
    <hyperlink ref="T160" r:id="rId588" display="http://data.worldbank.org/country/rwanda"/>
    <hyperlink ref="T161" r:id="rId589" display="http://data.worldbank.org/country/samoa"/>
    <hyperlink ref="T162" r:id="rId590" display="http://data.worldbank.org/country/san-marino"/>
    <hyperlink ref="T163" r:id="rId591" display="http://data.worldbank.org/country/sao-tome-and-principe"/>
    <hyperlink ref="T164" r:id="rId592" display="http://data.worldbank.org/country/saudi-arabia"/>
    <hyperlink ref="T165" r:id="rId593" display="http://data.worldbank.org/country/senegal"/>
    <hyperlink ref="T166" r:id="rId594" display="http://data.worldbank.org/country/serbia"/>
    <hyperlink ref="T167" r:id="rId595" display="http://data.worldbank.org/country/seychelles"/>
    <hyperlink ref="T168" r:id="rId596" display="http://data.worldbank.org/country/sierra-leone"/>
    <hyperlink ref="T169" r:id="rId597" display="http://data.worldbank.org/country/singapore"/>
    <hyperlink ref="T170" r:id="rId598" display="http://data.worldbank.org/country/SX"/>
    <hyperlink ref="T171" r:id="rId599" display="http://data.worldbank.org/country/slovak-republic"/>
    <hyperlink ref="T172" r:id="rId600" display="http://data.worldbank.org/country/slovenia"/>
    <hyperlink ref="T173" r:id="rId601" display="http://data.worldbank.org/country/solomon-islands"/>
    <hyperlink ref="T174" r:id="rId602" display="http://data.worldbank.org/country/somalia"/>
    <hyperlink ref="T175" r:id="rId603" display="http://data.worldbank.org/country/south-africa"/>
    <hyperlink ref="T176" r:id="rId604" display="http://data.worldbank.org/country/south-sudan"/>
    <hyperlink ref="T177" r:id="rId605" display="http://data.worldbank.org/country/spain"/>
    <hyperlink ref="T178" r:id="rId606" display="http://data.worldbank.org/country/sri-lanka"/>
    <hyperlink ref="T179" r:id="rId607" display="http://data.worldbank.org/country/st-kitts-and-nevis"/>
    <hyperlink ref="T180" r:id="rId608" display="http://data.worldbank.org/country/st-lucia"/>
    <hyperlink ref="T181" r:id="rId609" display="http://data.worldbank.org/country/MF"/>
    <hyperlink ref="T182" r:id="rId610" display="http://data.worldbank.org/country/st-vincent-and-the-grenadines"/>
    <hyperlink ref="T183" r:id="rId611" display="http://data.worldbank.org/country/sudan"/>
    <hyperlink ref="T184" r:id="rId612" display="http://data.worldbank.org/country/suriname"/>
    <hyperlink ref="T185" r:id="rId613" display="http://data.worldbank.org/country/swaziland"/>
    <hyperlink ref="T186" r:id="rId614" display="http://data.worldbank.org/country/sweden"/>
    <hyperlink ref="T187" r:id="rId615" display="http://data.worldbank.org/country/switzerland"/>
    <hyperlink ref="T188" r:id="rId616" display="http://data.worldbank.org/country/syrian-arab-republic"/>
    <hyperlink ref="T189" r:id="rId617" display="http://data.worldbank.org/country/taiwan-china"/>
    <hyperlink ref="T190" r:id="rId618" display="http://data.worldbank.org/country/tajikistan"/>
    <hyperlink ref="T191" r:id="rId619" display="http://data.worldbank.org/country/tanzania"/>
    <hyperlink ref="T192" r:id="rId620" display="http://data.worldbank.org/country/thailand"/>
    <hyperlink ref="T193" r:id="rId621" display="http://data.worldbank.org/country/timor-leste"/>
    <hyperlink ref="T194" r:id="rId622" display="http://data.worldbank.org/country/togo"/>
    <hyperlink ref="T195" r:id="rId623" display="http://data.worldbank.org/country/tonga"/>
    <hyperlink ref="T196" r:id="rId624" display="http://data.worldbank.org/country/trinidad-and-tobago"/>
    <hyperlink ref="T197" r:id="rId625" display="http://data.worldbank.org/country/tunisia"/>
    <hyperlink ref="T198" r:id="rId626" display="http://data.worldbank.org/country/turkey"/>
    <hyperlink ref="T199" r:id="rId627" display="http://data.worldbank.org/country/turkmenistan"/>
    <hyperlink ref="T200" r:id="rId628" display="http://data.worldbank.org/country/turks-and-caicos-islands"/>
    <hyperlink ref="T201" r:id="rId629" display="http://data.worldbank.org/country/tuvalu"/>
    <hyperlink ref="T202" r:id="rId630" display="http://data.worldbank.org/country/uganda"/>
    <hyperlink ref="T203" r:id="rId631" display="http://data.worldbank.org/country/ukraine"/>
    <hyperlink ref="T204" r:id="rId632" display="http://data.worldbank.org/country/united-arab-emirates"/>
    <hyperlink ref="T205" r:id="rId633" display="http://data.worldbank.org/country/united-kingdom"/>
    <hyperlink ref="T206" r:id="rId634" display="http://data.worldbank.org/country/united-states"/>
    <hyperlink ref="T207" r:id="rId635" display="http://data.worldbank.org/country/uruguay"/>
    <hyperlink ref="T208" r:id="rId636" display="http://data.worldbank.org/country/uzbekistan"/>
    <hyperlink ref="T209" r:id="rId637" display="http://data.worldbank.org/country/vanuatu"/>
    <hyperlink ref="T210" r:id="rId638" display="http://data.worldbank.org/country/venezuela-rb"/>
    <hyperlink ref="T211" r:id="rId639" display="http://data.worldbank.org/country/vietnam"/>
    <hyperlink ref="T212" r:id="rId640" display="http://data.worldbank.org/country/virgin-islands-us"/>
    <hyperlink ref="T213" r:id="rId641" display="http://data.worldbank.org/country/west-bank-gaza"/>
    <hyperlink ref="T214" r:id="rId642" display="http://data.worldbank.org/country/yemen-republic"/>
    <hyperlink ref="T215" r:id="rId643" display="http://data.worldbank.org/country/zambia"/>
    <hyperlink ref="T216" r:id="rId644" display="http://data.worldbank.org/country/zimbabwe"/>
    <hyperlink ref="AC4" r:id="rId645" display="http://data.worldbank.org/country/afghanistan"/>
    <hyperlink ref="AC5" r:id="rId646" display="http://data.worldbank.org/country/albania"/>
    <hyperlink ref="AC6" r:id="rId647" display="http://data.worldbank.org/country/algeria"/>
    <hyperlink ref="AC7" r:id="rId648" display="http://data.worldbank.org/country/american-samoa"/>
    <hyperlink ref="AC8" r:id="rId649" display="http://data.worldbank.org/country/andorra"/>
    <hyperlink ref="AC9" r:id="rId650" display="http://data.worldbank.org/country/angola"/>
    <hyperlink ref="AC10" r:id="rId651" display="http://data.worldbank.org/country/antigua-and-barbuda"/>
    <hyperlink ref="AC11" r:id="rId652" display="http://data.worldbank.org/country/argentina"/>
    <hyperlink ref="AC12" r:id="rId653" display="http://data.worldbank.org/country/armenia"/>
    <hyperlink ref="AC13" r:id="rId654" display="http://data.worldbank.org/country/aruba"/>
    <hyperlink ref="AC14" r:id="rId655" display="http://data.worldbank.org/country/australia"/>
    <hyperlink ref="AC15" r:id="rId656" display="http://data.worldbank.org/country/austria"/>
    <hyperlink ref="AC16" r:id="rId657" display="http://data.worldbank.org/country/azerbaijan"/>
    <hyperlink ref="AC17" r:id="rId658" display="http://data.worldbank.org/country/bahamas"/>
    <hyperlink ref="AC18" r:id="rId659" display="http://data.worldbank.org/country/bahrain"/>
    <hyperlink ref="AC19" r:id="rId660" display="http://data.worldbank.org/country/bangladesh"/>
    <hyperlink ref="AC20" r:id="rId661" display="http://data.worldbank.org/country/barbados"/>
    <hyperlink ref="AC21" r:id="rId662" display="http://data.worldbank.org/country/belarus"/>
    <hyperlink ref="AC22" r:id="rId663" display="http://data.worldbank.org/country/belgium"/>
    <hyperlink ref="AC23" r:id="rId664" display="http://data.worldbank.org/country/belize"/>
    <hyperlink ref="AC24" r:id="rId665" display="http://data.worldbank.org/country/benin"/>
    <hyperlink ref="AC25" r:id="rId666" display="http://data.worldbank.org/country/bermuda"/>
    <hyperlink ref="AC26" r:id="rId667" display="http://data.worldbank.org/country/bhutan"/>
    <hyperlink ref="AC27" r:id="rId668" display="http://data.worldbank.org/country/bolivia"/>
    <hyperlink ref="AC28" r:id="rId669" display="http://data.worldbank.org/country/bosnia-and-herzegovina"/>
    <hyperlink ref="AC29" r:id="rId670" display="http://data.worldbank.org/country/botswana"/>
    <hyperlink ref="AC30" r:id="rId671" display="http://data.worldbank.org/country/brazil"/>
    <hyperlink ref="AC31" r:id="rId672" display="http://data.worldbank.org/country/brunei-darussalam"/>
    <hyperlink ref="AC32" r:id="rId673" display="http://data.worldbank.org/country/bulgaria"/>
    <hyperlink ref="AC33" r:id="rId674" display="http://data.worldbank.org/country/burkina-faso"/>
    <hyperlink ref="AC34" r:id="rId675" display="http://data.worldbank.org/country/burundi"/>
    <hyperlink ref="AC35" r:id="rId676" display="http://data.worldbank.org/country/cape-verde"/>
    <hyperlink ref="AC36" r:id="rId677" display="http://data.worldbank.org/country/cambodia"/>
    <hyperlink ref="AC37" r:id="rId678" display="http://data.worldbank.org/country/cameroon"/>
    <hyperlink ref="AC38" r:id="rId679" display="http://data.worldbank.org/country/canada"/>
    <hyperlink ref="AC39" r:id="rId680" display="http://data.worldbank.org/country/cayman-islands"/>
    <hyperlink ref="AC40" r:id="rId681" display="http://data.worldbank.org/country/central-african-republic"/>
    <hyperlink ref="AC41" r:id="rId682" display="http://data.worldbank.org/country/chad"/>
    <hyperlink ref="AC42" r:id="rId683" display="http://data.worldbank.org/country/chile"/>
    <hyperlink ref="AC43" r:id="rId684" display="http://data.worldbank.org/country/china"/>
    <hyperlink ref="AC44" r:id="rId685" display="http://data.worldbank.org/country/colombia"/>
    <hyperlink ref="AC45" r:id="rId686" display="http://data.worldbank.org/country/comoros"/>
    <hyperlink ref="AC46" r:id="rId687" display="http://data.worldbank.org/country/congo-dem-rep"/>
    <hyperlink ref="AC47" r:id="rId688" display="http://data.worldbank.org/country/congo-republic"/>
    <hyperlink ref="AC48" r:id="rId689" display="http://data.worldbank.org/country/costa-rica"/>
    <hyperlink ref="AC49" r:id="rId690" display="http://data.worldbank.org/country/cote-divoire"/>
    <hyperlink ref="AC50" r:id="rId691" display="http://data.worldbank.org/country/croatia"/>
    <hyperlink ref="AC51" r:id="rId692" display="http://data.worldbank.org/country/cuba"/>
    <hyperlink ref="AC52" r:id="rId693" display="http://data.worldbank.org/country/CW"/>
    <hyperlink ref="AC53" r:id="rId694" display="http://data.worldbank.org/country/cyprus"/>
    <hyperlink ref="AC54" r:id="rId695" display="http://data.worldbank.org/country/czech-republic"/>
    <hyperlink ref="AC55" r:id="rId696" display="http://data.worldbank.org/country/denmark"/>
    <hyperlink ref="AC56" r:id="rId697" display="http://data.worldbank.org/country/djibouti"/>
    <hyperlink ref="AC57" r:id="rId698" display="http://data.worldbank.org/country/dominica"/>
    <hyperlink ref="AC58" r:id="rId699" display="http://data.worldbank.org/country/dominican-republic"/>
    <hyperlink ref="AC59" r:id="rId700" display="http://data.worldbank.org/country/ecuador"/>
    <hyperlink ref="AC60" r:id="rId701" display="http://data.worldbank.org/country/egypt-arab-republic"/>
    <hyperlink ref="AC61" r:id="rId702" display="http://data.worldbank.org/country/el-salvador"/>
    <hyperlink ref="AC62" r:id="rId703" display="http://data.worldbank.org/country/equatorial-guinea"/>
    <hyperlink ref="AC63" r:id="rId704" display="http://data.worldbank.org/country/eritrea"/>
    <hyperlink ref="AC64" r:id="rId705" display="http://data.worldbank.org/country/estonia"/>
    <hyperlink ref="AC65" r:id="rId706" display="http://data.worldbank.org/country/ethiopia"/>
    <hyperlink ref="AC66" r:id="rId707" display="http://data.worldbank.org/country/faeroe-islands"/>
    <hyperlink ref="AC67" r:id="rId708" display="http://data.worldbank.org/country/fiji"/>
    <hyperlink ref="AC68" r:id="rId709" display="http://data.worldbank.org/country/finland"/>
    <hyperlink ref="AC69" r:id="rId710" display="http://data.worldbank.org/country/france"/>
    <hyperlink ref="AC70" r:id="rId711" display="http://data.worldbank.org/country/french-polynesia"/>
    <hyperlink ref="AC71" r:id="rId712" display="http://data.worldbank.org/country/gabon"/>
    <hyperlink ref="AC72" r:id="rId713" display="http://data.worldbank.org/country/gambia"/>
    <hyperlink ref="AC73" r:id="rId714" display="http://data.worldbank.org/country/georgia"/>
    <hyperlink ref="AC74" r:id="rId715" display="http://data.worldbank.org/country/germany"/>
    <hyperlink ref="AC75" r:id="rId716" display="http://data.worldbank.org/country/ghana"/>
    <hyperlink ref="AC76" r:id="rId717" display="http://data.worldbank.org/country/greece"/>
    <hyperlink ref="AC77" r:id="rId718" display="http://data.worldbank.org/country/greenland"/>
    <hyperlink ref="AC78" r:id="rId719" display="http://data.worldbank.org/country/grenada"/>
    <hyperlink ref="AC79" r:id="rId720" display="http://data.worldbank.org/country/guam"/>
    <hyperlink ref="AC80" r:id="rId721" display="http://data.worldbank.org/country/guatemala"/>
    <hyperlink ref="AC81" r:id="rId722" display="http://data.worldbank.org/country/guinea"/>
    <hyperlink ref="AC82" r:id="rId723" display="http://data.worldbank.org/country/guinea-bissau"/>
    <hyperlink ref="AC83" r:id="rId724" display="http://data.worldbank.org/country/guyana"/>
    <hyperlink ref="AC84" r:id="rId725" display="http://data.worldbank.org/country/haiti"/>
    <hyperlink ref="AC85" r:id="rId726" display="http://data.worldbank.org/country/honduras"/>
    <hyperlink ref="AC86" r:id="rId727" display="http://data.worldbank.org/country/hong-kong-sar-china"/>
    <hyperlink ref="AC87" r:id="rId728" display="http://data.worldbank.org/country/hungary"/>
    <hyperlink ref="AC88" r:id="rId729" display="http://data.worldbank.org/country/iceland"/>
    <hyperlink ref="AC89" r:id="rId730" display="http://data.worldbank.org/country/india"/>
    <hyperlink ref="AC90" r:id="rId731" display="http://data.worldbank.org/country/indonesia"/>
    <hyperlink ref="AC91" r:id="rId732" display="http://data.worldbank.org/country/iran-islamic-republic"/>
    <hyperlink ref="AC92" r:id="rId733" display="http://data.worldbank.org/country/iraq"/>
    <hyperlink ref="AC93" r:id="rId734" display="http://data.worldbank.org/country/ireland"/>
    <hyperlink ref="AC94" r:id="rId735" display="http://data.worldbank.org/country/isle-of-man"/>
    <hyperlink ref="AC95" r:id="rId736" display="http://data.worldbank.org/country/israel"/>
    <hyperlink ref="AC96" r:id="rId737" display="http://data.worldbank.org/country/italy"/>
    <hyperlink ref="AC97" r:id="rId738" display="http://data.worldbank.org/country/jamaica"/>
    <hyperlink ref="AC98" r:id="rId739" display="http://data.worldbank.org/country/japan"/>
    <hyperlink ref="AC99" r:id="rId740" display="http://data.worldbank.org/country/jordan"/>
    <hyperlink ref="AC100" r:id="rId741" display="http://data.worldbank.org/country/kazakhstan"/>
    <hyperlink ref="AC101" r:id="rId742" display="http://data.worldbank.org/country/kenya"/>
    <hyperlink ref="AC102" r:id="rId743" display="http://data.worldbank.org/country/kiribati"/>
    <hyperlink ref="AC103" r:id="rId744" display="http://data.worldbank.org/country/korea-democratic-republic"/>
    <hyperlink ref="AC104" r:id="rId745" display="http://data.worldbank.org/country/korea-republic"/>
    <hyperlink ref="AC105" r:id="rId746" display="http://data.worldbank.org/country/kuwait"/>
    <hyperlink ref="AC106" r:id="rId747" display="http://data.worldbank.org/country/kyrgyz-republic"/>
    <hyperlink ref="AC107" r:id="rId748" display="http://data.worldbank.org/country/lao-pdr"/>
    <hyperlink ref="AC108" r:id="rId749" display="http://data.worldbank.org/country/latvia"/>
    <hyperlink ref="AC109" r:id="rId750" display="http://data.worldbank.org/country/lebanon"/>
    <hyperlink ref="AC110" r:id="rId751" display="http://data.worldbank.org/country/lesotho"/>
    <hyperlink ref="AC111" r:id="rId752" display="http://data.worldbank.org/country/liberia"/>
    <hyperlink ref="AC112" r:id="rId753" display="http://data.worldbank.org/country/libya"/>
    <hyperlink ref="AC113" r:id="rId754" display="http://data.worldbank.org/country/liechtenstein"/>
    <hyperlink ref="AC114" r:id="rId755" display="http://data.worldbank.org/country/lithuania"/>
    <hyperlink ref="AC115" r:id="rId756" display="http://data.worldbank.org/country/luxembourg"/>
    <hyperlink ref="AC116" r:id="rId757" display="http://data.worldbank.org/country/macao-sar-china"/>
    <hyperlink ref="AC117" r:id="rId758" display="http://data.worldbank.org/country/macedonia-fyr"/>
    <hyperlink ref="AC118" r:id="rId759" display="http://data.worldbank.org/country/madagascar"/>
    <hyperlink ref="AC119" r:id="rId760" display="http://data.worldbank.org/country/malawi"/>
    <hyperlink ref="AC120" r:id="rId761" display="http://data.worldbank.org/country/malaysia"/>
    <hyperlink ref="AC121" r:id="rId762" display="http://data.worldbank.org/country/maldives"/>
    <hyperlink ref="AC122" r:id="rId763" display="http://data.worldbank.org/country/mali"/>
    <hyperlink ref="AC123" r:id="rId764" display="http://data.worldbank.org/country/malta"/>
    <hyperlink ref="AC124" r:id="rId765" display="http://data.worldbank.org/country/marshall-islands"/>
    <hyperlink ref="AC125" r:id="rId766" display="http://data.worldbank.org/country/mauritania"/>
    <hyperlink ref="AC126" r:id="rId767" display="http://data.worldbank.org/country/mauritius"/>
    <hyperlink ref="AC127" r:id="rId768" display="http://data.worldbank.org/country/mexico"/>
    <hyperlink ref="AC128" r:id="rId769" display="http://data.worldbank.org/country/micronesia-federated-states"/>
    <hyperlink ref="AC129" r:id="rId770" display="http://data.worldbank.org/country/moldova"/>
    <hyperlink ref="AC130" r:id="rId771" display="http://data.worldbank.org/country/monaco"/>
    <hyperlink ref="AC131" r:id="rId772" display="http://data.worldbank.org/country/mongolia"/>
    <hyperlink ref="AC132" r:id="rId773" display="http://data.worldbank.org/country/montenegro"/>
    <hyperlink ref="AC133" r:id="rId774" display="http://data.worldbank.org/country/morocco"/>
    <hyperlink ref="AC134" r:id="rId775" display="http://data.worldbank.org/country/mozambique"/>
    <hyperlink ref="AC135" r:id="rId776" display="http://data.worldbank.org/country/myanmar"/>
    <hyperlink ref="AC136" r:id="rId777" display="http://data.worldbank.org/country/namibia"/>
    <hyperlink ref="AC137" r:id="rId778" display="http://data.worldbank.org/country/nepal"/>
    <hyperlink ref="AC138" r:id="rId779" display="http://data.worldbank.org/country/netherlands"/>
    <hyperlink ref="AC139" r:id="rId780" display="http://data.worldbank.org/country/new-caledonia"/>
    <hyperlink ref="AC140" r:id="rId781" display="http://data.worldbank.org/country/new-zealand"/>
    <hyperlink ref="AC141" r:id="rId782" display="http://data.worldbank.org/country/nicaragua"/>
    <hyperlink ref="AC142" r:id="rId783" display="http://data.worldbank.org/country/niger"/>
    <hyperlink ref="AC143" r:id="rId784" display="http://data.worldbank.org/country/nigeria"/>
    <hyperlink ref="AC144" r:id="rId785" display="http://data.worldbank.org/country/northern-mariana-islands"/>
    <hyperlink ref="AC145" r:id="rId786" display="http://data.worldbank.org/country/norway"/>
    <hyperlink ref="AC146" r:id="rId787" display="http://data.worldbank.org/country/oman"/>
    <hyperlink ref="AC147" r:id="rId788" display="http://data.worldbank.org/country/pakistan"/>
    <hyperlink ref="AC148" r:id="rId789" display="http://data.worldbank.org/country/palau"/>
    <hyperlink ref="AC149" r:id="rId790" display="http://data.worldbank.org/country/panama"/>
    <hyperlink ref="AC150" r:id="rId791" display="http://data.worldbank.org/country/papua-new-guinea"/>
    <hyperlink ref="AC151" r:id="rId792" display="http://data.worldbank.org/country/paraguay"/>
    <hyperlink ref="AC152" r:id="rId793" display="http://data.worldbank.org/country/peru"/>
    <hyperlink ref="AC153" r:id="rId794" display="http://data.worldbank.org/country/philippines"/>
    <hyperlink ref="AC154" r:id="rId795" display="http://data.worldbank.org/country/poland"/>
    <hyperlink ref="AC155" r:id="rId796" display="http://data.worldbank.org/country/portugal"/>
    <hyperlink ref="AC156" r:id="rId797" display="http://data.worldbank.org/country/puerto-rico"/>
    <hyperlink ref="AC157" r:id="rId798" display="http://data.worldbank.org/country/qatar"/>
    <hyperlink ref="AC158" r:id="rId799" display="http://data.worldbank.org/country/romania"/>
    <hyperlink ref="AC159" r:id="rId800" display="http://data.worldbank.org/country/russian-federation"/>
    <hyperlink ref="AC160" r:id="rId801" display="http://data.worldbank.org/country/rwanda"/>
    <hyperlink ref="AC161" r:id="rId802" display="http://data.worldbank.org/country/samoa"/>
    <hyperlink ref="AC162" r:id="rId803" display="http://data.worldbank.org/country/san-marino"/>
    <hyperlink ref="AC163" r:id="rId804" display="http://data.worldbank.org/country/sao-tome-and-principe"/>
    <hyperlink ref="AC164" r:id="rId805" display="http://data.worldbank.org/country/saudi-arabia"/>
    <hyperlink ref="AC165" r:id="rId806" display="http://data.worldbank.org/country/senegal"/>
    <hyperlink ref="AC166" r:id="rId807" display="http://data.worldbank.org/country/serbia"/>
    <hyperlink ref="AC167" r:id="rId808" display="http://data.worldbank.org/country/seychelles"/>
    <hyperlink ref="AC168" r:id="rId809" display="http://data.worldbank.org/country/sierra-leone"/>
    <hyperlink ref="AC169" r:id="rId810" display="http://data.worldbank.org/country/singapore"/>
    <hyperlink ref="AC170" r:id="rId811" display="http://data.worldbank.org/country/SX"/>
    <hyperlink ref="AC171" r:id="rId812" display="http://data.worldbank.org/country/slovak-republic"/>
    <hyperlink ref="AC172" r:id="rId813" display="http://data.worldbank.org/country/slovenia"/>
    <hyperlink ref="AC173" r:id="rId814" display="http://data.worldbank.org/country/solomon-islands"/>
    <hyperlink ref="AC174" r:id="rId815" display="http://data.worldbank.org/country/somalia"/>
    <hyperlink ref="AC175" r:id="rId816" display="http://data.worldbank.org/country/south-africa"/>
    <hyperlink ref="AC176" r:id="rId817" display="http://data.worldbank.org/country/south-sudan"/>
    <hyperlink ref="AC177" r:id="rId818" display="http://data.worldbank.org/country/spain"/>
    <hyperlink ref="AC178" r:id="rId819" display="http://data.worldbank.org/country/sri-lanka"/>
    <hyperlink ref="AC179" r:id="rId820" display="http://data.worldbank.org/country/st-kitts-and-nevis"/>
    <hyperlink ref="AC180" r:id="rId821" display="http://data.worldbank.org/country/st-lucia"/>
    <hyperlink ref="AC181" r:id="rId822" display="http://data.worldbank.org/country/MF"/>
    <hyperlink ref="AC182" r:id="rId823" display="http://data.worldbank.org/country/st-vincent-and-the-grenadines"/>
    <hyperlink ref="AC183" r:id="rId824" display="http://data.worldbank.org/country/sudan"/>
    <hyperlink ref="AC184" r:id="rId825" display="http://data.worldbank.org/country/suriname"/>
    <hyperlink ref="AC185" r:id="rId826" display="http://data.worldbank.org/country/swaziland"/>
    <hyperlink ref="AC186" r:id="rId827" display="http://data.worldbank.org/country/sweden"/>
    <hyperlink ref="AC187" r:id="rId828" display="http://data.worldbank.org/country/switzerland"/>
    <hyperlink ref="AC188" r:id="rId829" display="http://data.worldbank.org/country/syrian-arab-republic"/>
    <hyperlink ref="AC189" r:id="rId830" display="http://data.worldbank.org/country/taiwan-china"/>
    <hyperlink ref="AC190" r:id="rId831" display="http://data.worldbank.org/country/tajikistan"/>
    <hyperlink ref="AC191" r:id="rId832" display="http://data.worldbank.org/country/tanzania"/>
    <hyperlink ref="AC192" r:id="rId833" display="http://data.worldbank.org/country/thailand"/>
    <hyperlink ref="AC193" r:id="rId834" display="http://data.worldbank.org/country/timor-leste"/>
    <hyperlink ref="AC194" r:id="rId835" display="http://data.worldbank.org/country/togo"/>
    <hyperlink ref="AC195" r:id="rId836" display="http://data.worldbank.org/country/tonga"/>
    <hyperlink ref="AC196" r:id="rId837" display="http://data.worldbank.org/country/trinidad-and-tobago"/>
    <hyperlink ref="AC197" r:id="rId838" display="http://data.worldbank.org/country/tunisia"/>
    <hyperlink ref="AC198" r:id="rId839" display="http://data.worldbank.org/country/turkey"/>
    <hyperlink ref="AC199" r:id="rId840" display="http://data.worldbank.org/country/turkmenistan"/>
    <hyperlink ref="AC200" r:id="rId841" display="http://data.worldbank.org/country/turks-and-caicos-islands"/>
    <hyperlink ref="AC201" r:id="rId842" display="http://data.worldbank.org/country/tuvalu"/>
    <hyperlink ref="AC202" r:id="rId843" display="http://data.worldbank.org/country/uganda"/>
    <hyperlink ref="AC203" r:id="rId844" display="http://data.worldbank.org/country/ukraine"/>
    <hyperlink ref="AC204" r:id="rId845" display="http://data.worldbank.org/country/united-arab-emirates"/>
    <hyperlink ref="AC205" r:id="rId846" display="http://data.worldbank.org/country/united-kingdom"/>
    <hyperlink ref="AC206" r:id="rId847" display="http://data.worldbank.org/country/united-states"/>
    <hyperlink ref="AC207" r:id="rId848" display="http://data.worldbank.org/country/uruguay"/>
    <hyperlink ref="AC208" r:id="rId849" display="http://data.worldbank.org/country/uzbekistan"/>
    <hyperlink ref="AC209" r:id="rId850" display="http://data.worldbank.org/country/vanuatu"/>
    <hyperlink ref="AC210" r:id="rId851" display="http://data.worldbank.org/country/venezuela-rb"/>
    <hyperlink ref="AC211" r:id="rId852" display="http://data.worldbank.org/country/vietnam"/>
    <hyperlink ref="AC212" r:id="rId853" display="http://data.worldbank.org/country/virgin-islands-us"/>
    <hyperlink ref="AC213" r:id="rId854" display="http://data.worldbank.org/country/west-bank-gaza"/>
    <hyperlink ref="AC214" r:id="rId855" display="http://data.worldbank.org/country/yemen-republic"/>
    <hyperlink ref="AC215" r:id="rId856" display="http://data.worldbank.org/country/zambia"/>
    <hyperlink ref="AC216" r:id="rId857" display="http://data.worldbank.org/country/zimbabwe"/>
    <hyperlink ref="AK4" r:id="rId858" display="http://data.worldbank.org/country/afghanistan"/>
    <hyperlink ref="AK5" r:id="rId859" display="http://data.worldbank.org/country/albania"/>
    <hyperlink ref="AK6" r:id="rId860" display="http://data.worldbank.org/country/algeria"/>
    <hyperlink ref="AK7" r:id="rId861" display="http://data.worldbank.org/country/american-samoa"/>
    <hyperlink ref="AK8" r:id="rId862" display="http://data.worldbank.org/country/andorra"/>
    <hyperlink ref="AK9" r:id="rId863" display="http://data.worldbank.org/country/angola"/>
    <hyperlink ref="AK10" r:id="rId864" display="http://data.worldbank.org/country/antigua-and-barbuda"/>
    <hyperlink ref="AK11" r:id="rId865" display="http://data.worldbank.org/country/argentina"/>
    <hyperlink ref="AK12" r:id="rId866" display="http://data.worldbank.org/country/armenia"/>
    <hyperlink ref="AK13" r:id="rId867" display="http://data.worldbank.org/country/aruba"/>
    <hyperlink ref="AK14" r:id="rId868" display="http://data.worldbank.org/country/australia"/>
    <hyperlink ref="AK15" r:id="rId869" display="http://data.worldbank.org/country/austria"/>
    <hyperlink ref="AK16" r:id="rId870" display="http://data.worldbank.org/country/azerbaijan"/>
    <hyperlink ref="AK17" r:id="rId871" display="http://data.worldbank.org/country/bahamas"/>
    <hyperlink ref="AK18" r:id="rId872" display="http://data.worldbank.org/country/bahrain"/>
    <hyperlink ref="AK19" r:id="rId873" display="http://data.worldbank.org/country/bangladesh"/>
    <hyperlink ref="AK20" r:id="rId874" display="http://data.worldbank.org/country/barbados"/>
    <hyperlink ref="AK21" r:id="rId875" display="http://data.worldbank.org/country/belarus"/>
    <hyperlink ref="AK22" r:id="rId876" display="http://data.worldbank.org/country/belgium"/>
    <hyperlink ref="AK23" r:id="rId877" display="http://data.worldbank.org/country/belize"/>
    <hyperlink ref="AK24" r:id="rId878" display="http://data.worldbank.org/country/benin"/>
    <hyperlink ref="AK25" r:id="rId879" display="http://data.worldbank.org/country/bermuda"/>
    <hyperlink ref="AK26" r:id="rId880" display="http://data.worldbank.org/country/bhutan"/>
    <hyperlink ref="AK27" r:id="rId881" display="http://data.worldbank.org/country/bolivia"/>
    <hyperlink ref="AK28" r:id="rId882" display="http://data.worldbank.org/country/bosnia-and-herzegovina"/>
    <hyperlink ref="AK29" r:id="rId883" display="http://data.worldbank.org/country/botswana"/>
    <hyperlink ref="AK30" r:id="rId884" display="http://data.worldbank.org/country/brazil"/>
    <hyperlink ref="AK31" r:id="rId885" display="http://data.worldbank.org/country/brunei-darussalam"/>
    <hyperlink ref="AK32" r:id="rId886" display="http://data.worldbank.org/country/bulgaria"/>
    <hyperlink ref="AK33" r:id="rId887" display="http://data.worldbank.org/country/burkina-faso"/>
    <hyperlink ref="AK34" r:id="rId888" display="http://data.worldbank.org/country/burundi"/>
    <hyperlink ref="AK35" r:id="rId889" display="http://data.worldbank.org/country/cape-verde"/>
    <hyperlink ref="AK36" r:id="rId890" display="http://data.worldbank.org/country/cambodia"/>
    <hyperlink ref="AK37" r:id="rId891" display="http://data.worldbank.org/country/cameroon"/>
    <hyperlink ref="AK38" r:id="rId892" display="http://data.worldbank.org/country/canada"/>
    <hyperlink ref="AK39" r:id="rId893" display="http://data.worldbank.org/country/cayman-islands"/>
    <hyperlink ref="AK40" r:id="rId894" display="http://data.worldbank.org/country/central-african-republic"/>
    <hyperlink ref="AK41" r:id="rId895" display="http://data.worldbank.org/country/chad"/>
    <hyperlink ref="AK42" r:id="rId896" display="http://data.worldbank.org/country/chile"/>
    <hyperlink ref="AK43" r:id="rId897" display="http://data.worldbank.org/country/china"/>
    <hyperlink ref="AK44" r:id="rId898" display="http://data.worldbank.org/country/colombia"/>
    <hyperlink ref="AK45" r:id="rId899" display="http://data.worldbank.org/country/comoros"/>
    <hyperlink ref="AK46" r:id="rId900" display="http://data.worldbank.org/country/congo-dem-rep"/>
    <hyperlink ref="AK47" r:id="rId901" display="http://data.worldbank.org/country/congo-republic"/>
    <hyperlink ref="AK48" r:id="rId902" display="http://data.worldbank.org/country/costa-rica"/>
    <hyperlink ref="AK49" r:id="rId903" display="http://data.worldbank.org/country/cote-divoire"/>
    <hyperlink ref="AK50" r:id="rId904" display="http://data.worldbank.org/country/croatia"/>
    <hyperlink ref="AK51" r:id="rId905" display="http://data.worldbank.org/country/cuba"/>
    <hyperlink ref="AK52" r:id="rId906" display="http://data.worldbank.org/country/CW"/>
    <hyperlink ref="AK53" r:id="rId907" display="http://data.worldbank.org/country/cyprus"/>
    <hyperlink ref="AK54" r:id="rId908" display="http://data.worldbank.org/country/czech-republic"/>
    <hyperlink ref="AK55" r:id="rId909" display="http://data.worldbank.org/country/denmark"/>
    <hyperlink ref="AK56" r:id="rId910" display="http://data.worldbank.org/country/djibouti"/>
    <hyperlink ref="AK57" r:id="rId911" display="http://data.worldbank.org/country/dominica"/>
    <hyperlink ref="AK58" r:id="rId912" display="http://data.worldbank.org/country/dominican-republic"/>
    <hyperlink ref="AK59" r:id="rId913" display="http://data.worldbank.org/country/ecuador"/>
    <hyperlink ref="AK60" r:id="rId914" display="http://data.worldbank.org/country/egypt-arab-republic"/>
    <hyperlink ref="AK61" r:id="rId915" display="http://data.worldbank.org/country/el-salvador"/>
    <hyperlink ref="AK62" r:id="rId916" display="http://data.worldbank.org/country/equatorial-guinea"/>
    <hyperlink ref="AK63" r:id="rId917" display="http://data.worldbank.org/country/eritrea"/>
    <hyperlink ref="AK64" r:id="rId918" display="http://data.worldbank.org/country/estonia"/>
    <hyperlink ref="AK65" r:id="rId919" display="http://data.worldbank.org/country/ethiopia"/>
    <hyperlink ref="AK66" r:id="rId920" display="http://data.worldbank.org/country/faeroe-islands"/>
    <hyperlink ref="AK67" r:id="rId921" display="http://data.worldbank.org/country/fiji"/>
    <hyperlink ref="AK68" r:id="rId922" display="http://data.worldbank.org/country/finland"/>
    <hyperlink ref="AK69" r:id="rId923" display="http://data.worldbank.org/country/france"/>
    <hyperlink ref="AK70" r:id="rId924" display="http://data.worldbank.org/country/french-polynesia"/>
    <hyperlink ref="AK71" r:id="rId925" display="http://data.worldbank.org/country/gabon"/>
    <hyperlink ref="AK72" r:id="rId926" display="http://data.worldbank.org/country/gambia"/>
    <hyperlink ref="AK73" r:id="rId927" display="http://data.worldbank.org/country/georgia"/>
    <hyperlink ref="AK74" r:id="rId928" display="http://data.worldbank.org/country/germany"/>
    <hyperlink ref="AK75" r:id="rId929" display="http://data.worldbank.org/country/ghana"/>
    <hyperlink ref="AK76" r:id="rId930" display="http://data.worldbank.org/country/greece"/>
    <hyperlink ref="AK77" r:id="rId931" display="http://data.worldbank.org/country/greenland"/>
    <hyperlink ref="AK78" r:id="rId932" display="http://data.worldbank.org/country/grenada"/>
    <hyperlink ref="AK79" r:id="rId933" display="http://data.worldbank.org/country/guam"/>
    <hyperlink ref="AK80" r:id="rId934" display="http://data.worldbank.org/country/guatemala"/>
    <hyperlink ref="AK81" r:id="rId935" display="http://data.worldbank.org/country/guinea"/>
    <hyperlink ref="AK82" r:id="rId936" display="http://data.worldbank.org/country/guinea-bissau"/>
    <hyperlink ref="AK83" r:id="rId937" display="http://data.worldbank.org/country/guyana"/>
    <hyperlink ref="AK84" r:id="rId938" display="http://data.worldbank.org/country/haiti"/>
    <hyperlink ref="AK85" r:id="rId939" display="http://data.worldbank.org/country/honduras"/>
    <hyperlink ref="AK86" r:id="rId940" display="http://data.worldbank.org/country/hong-kong-sar-china"/>
    <hyperlink ref="AK87" r:id="rId941" display="http://data.worldbank.org/country/hungary"/>
    <hyperlink ref="AK88" r:id="rId942" display="http://data.worldbank.org/country/iceland"/>
    <hyperlink ref="AK89" r:id="rId943" display="http://data.worldbank.org/country/india"/>
    <hyperlink ref="AK90" r:id="rId944" display="http://data.worldbank.org/country/indonesia"/>
    <hyperlink ref="AK91" r:id="rId945" display="http://data.worldbank.org/country/iran-islamic-republic"/>
    <hyperlink ref="AK92" r:id="rId946" display="http://data.worldbank.org/country/iraq"/>
    <hyperlink ref="AK93" r:id="rId947" display="http://data.worldbank.org/country/ireland"/>
    <hyperlink ref="AK94" r:id="rId948" display="http://data.worldbank.org/country/isle-of-man"/>
    <hyperlink ref="AK95" r:id="rId949" display="http://data.worldbank.org/country/israel"/>
    <hyperlink ref="AK96" r:id="rId950" display="http://data.worldbank.org/country/italy"/>
    <hyperlink ref="AK97" r:id="rId951" display="http://data.worldbank.org/country/jamaica"/>
    <hyperlink ref="AK98" r:id="rId952" display="http://data.worldbank.org/country/japan"/>
    <hyperlink ref="AK99" r:id="rId953" display="http://data.worldbank.org/country/jordan"/>
    <hyperlink ref="AK100" r:id="rId954" display="http://data.worldbank.org/country/kazakhstan"/>
    <hyperlink ref="AK101" r:id="rId955" display="http://data.worldbank.org/country/kenya"/>
    <hyperlink ref="AK102" r:id="rId956" display="http://data.worldbank.org/country/kiribati"/>
    <hyperlink ref="AK103" r:id="rId957" display="http://data.worldbank.org/country/korea-democratic-republic"/>
    <hyperlink ref="AK104" r:id="rId958" display="http://data.worldbank.org/country/korea-republic"/>
    <hyperlink ref="AK105" r:id="rId959" display="http://data.worldbank.org/country/kuwait"/>
    <hyperlink ref="AK106" r:id="rId960" display="http://data.worldbank.org/country/kyrgyz-republic"/>
    <hyperlink ref="AK107" r:id="rId961" display="http://data.worldbank.org/country/lao-pdr"/>
    <hyperlink ref="AK108" r:id="rId962" display="http://data.worldbank.org/country/latvia"/>
    <hyperlink ref="AK109" r:id="rId963" display="http://data.worldbank.org/country/lebanon"/>
    <hyperlink ref="AK110" r:id="rId964" display="http://data.worldbank.org/country/lesotho"/>
    <hyperlink ref="AK111" r:id="rId965" display="http://data.worldbank.org/country/liberia"/>
    <hyperlink ref="AK112" r:id="rId966" display="http://data.worldbank.org/country/libya"/>
    <hyperlink ref="AK113" r:id="rId967" display="http://data.worldbank.org/country/liechtenstein"/>
    <hyperlink ref="AK114" r:id="rId968" display="http://data.worldbank.org/country/lithuania"/>
    <hyperlink ref="AK115" r:id="rId969" display="http://data.worldbank.org/country/luxembourg"/>
    <hyperlink ref="AK116" r:id="rId970" display="http://data.worldbank.org/country/macao-sar-china"/>
    <hyperlink ref="AK117" r:id="rId971" display="http://data.worldbank.org/country/macedonia-fyr"/>
    <hyperlink ref="AK118" r:id="rId972" display="http://data.worldbank.org/country/madagascar"/>
    <hyperlink ref="AK119" r:id="rId973" display="http://data.worldbank.org/country/malawi"/>
    <hyperlink ref="AK120" r:id="rId974" display="http://data.worldbank.org/country/malaysia"/>
    <hyperlink ref="AK121" r:id="rId975" display="http://data.worldbank.org/country/maldives"/>
    <hyperlink ref="AK122" r:id="rId976" display="http://data.worldbank.org/country/mali"/>
    <hyperlink ref="AK123" r:id="rId977" display="http://data.worldbank.org/country/malta"/>
    <hyperlink ref="AK124" r:id="rId978" display="http://data.worldbank.org/country/marshall-islands"/>
    <hyperlink ref="AK125" r:id="rId979" display="http://data.worldbank.org/country/mauritania"/>
    <hyperlink ref="AK126" r:id="rId980" display="http://data.worldbank.org/country/mauritius"/>
    <hyperlink ref="AK127" r:id="rId981" display="http://data.worldbank.org/country/mexico"/>
    <hyperlink ref="AK128" r:id="rId982" display="http://data.worldbank.org/country/micronesia-federated-states"/>
    <hyperlink ref="AK129" r:id="rId983" display="http://data.worldbank.org/country/moldova"/>
    <hyperlink ref="AK130" r:id="rId984" display="http://data.worldbank.org/country/monaco"/>
    <hyperlink ref="AK131" r:id="rId985" display="http://data.worldbank.org/country/mongolia"/>
    <hyperlink ref="AK132" r:id="rId986" display="http://data.worldbank.org/country/montenegro"/>
    <hyperlink ref="AK133" r:id="rId987" display="http://data.worldbank.org/country/morocco"/>
    <hyperlink ref="AK134" r:id="rId988" display="http://data.worldbank.org/country/mozambique"/>
    <hyperlink ref="AK135" r:id="rId989" display="http://data.worldbank.org/country/myanmar"/>
    <hyperlink ref="AK136" r:id="rId990" display="http://data.worldbank.org/country/namibia"/>
    <hyperlink ref="AK137" r:id="rId991" display="http://data.worldbank.org/country/nepal"/>
    <hyperlink ref="AK138" r:id="rId992" display="http://data.worldbank.org/country/netherlands"/>
    <hyperlink ref="AK139" r:id="rId993" display="http://data.worldbank.org/country/new-caledonia"/>
    <hyperlink ref="AK140" r:id="rId994" display="http://data.worldbank.org/country/new-zealand"/>
    <hyperlink ref="AK141" r:id="rId995" display="http://data.worldbank.org/country/nicaragua"/>
    <hyperlink ref="AK142" r:id="rId996" display="http://data.worldbank.org/country/niger"/>
    <hyperlink ref="AK143" r:id="rId997" display="http://data.worldbank.org/country/nigeria"/>
    <hyperlink ref="AK144" r:id="rId998" display="http://data.worldbank.org/country/northern-mariana-islands"/>
    <hyperlink ref="AK145" r:id="rId999" display="http://data.worldbank.org/country/norway"/>
    <hyperlink ref="AK146" r:id="rId1000" display="http://data.worldbank.org/country/oman"/>
    <hyperlink ref="AK147" r:id="rId1001" display="http://data.worldbank.org/country/pakistan"/>
    <hyperlink ref="AK148" r:id="rId1002" display="http://data.worldbank.org/country/palau"/>
    <hyperlink ref="AK149" r:id="rId1003" display="http://data.worldbank.org/country/panama"/>
    <hyperlink ref="AK150" r:id="rId1004" display="http://data.worldbank.org/country/papua-new-guinea"/>
    <hyperlink ref="AK151" r:id="rId1005" display="http://data.worldbank.org/country/paraguay"/>
    <hyperlink ref="AK152" r:id="rId1006" display="http://data.worldbank.org/country/peru"/>
    <hyperlink ref="AK153" r:id="rId1007" display="http://data.worldbank.org/country/philippines"/>
    <hyperlink ref="AK154" r:id="rId1008" display="http://data.worldbank.org/country/poland"/>
    <hyperlink ref="AK155" r:id="rId1009" display="http://data.worldbank.org/country/portugal"/>
    <hyperlink ref="AK156" r:id="rId1010" display="http://data.worldbank.org/country/puerto-rico"/>
    <hyperlink ref="AK157" r:id="rId1011" display="http://data.worldbank.org/country/qatar"/>
    <hyperlink ref="AK158" r:id="rId1012" display="http://data.worldbank.org/country/romania"/>
    <hyperlink ref="AK159" r:id="rId1013" display="http://data.worldbank.org/country/russian-federation"/>
    <hyperlink ref="AK160" r:id="rId1014" display="http://data.worldbank.org/country/rwanda"/>
    <hyperlink ref="AK161" r:id="rId1015" display="http://data.worldbank.org/country/samoa"/>
    <hyperlink ref="AK162" r:id="rId1016" display="http://data.worldbank.org/country/san-marino"/>
    <hyperlink ref="AK163" r:id="rId1017" display="http://data.worldbank.org/country/sao-tome-and-principe"/>
    <hyperlink ref="AK164" r:id="rId1018" display="http://data.worldbank.org/country/saudi-arabia"/>
    <hyperlink ref="AK165" r:id="rId1019" display="http://data.worldbank.org/country/senegal"/>
    <hyperlink ref="AK166" r:id="rId1020" display="http://data.worldbank.org/country/serbia"/>
    <hyperlink ref="AK167" r:id="rId1021" display="http://data.worldbank.org/country/seychelles"/>
    <hyperlink ref="AK168" r:id="rId1022" display="http://data.worldbank.org/country/sierra-leone"/>
    <hyperlink ref="AK169" r:id="rId1023" display="http://data.worldbank.org/country/singapore"/>
    <hyperlink ref="AK170" r:id="rId1024" display="http://data.worldbank.org/country/SX"/>
    <hyperlink ref="AK171" r:id="rId1025" display="http://data.worldbank.org/country/slovak-republic"/>
    <hyperlink ref="AK172" r:id="rId1026" display="http://data.worldbank.org/country/slovenia"/>
    <hyperlink ref="AK173" r:id="rId1027" display="http://data.worldbank.org/country/solomon-islands"/>
    <hyperlink ref="AK174" r:id="rId1028" display="http://data.worldbank.org/country/somalia"/>
    <hyperlink ref="AK175" r:id="rId1029" display="http://data.worldbank.org/country/south-africa"/>
    <hyperlink ref="AK176" r:id="rId1030" display="http://data.worldbank.org/country/south-sudan"/>
    <hyperlink ref="AK177" r:id="rId1031" display="http://data.worldbank.org/country/spain"/>
    <hyperlink ref="AK178" r:id="rId1032" display="http://data.worldbank.org/country/sri-lanka"/>
    <hyperlink ref="AK179" r:id="rId1033" display="http://data.worldbank.org/country/st-kitts-and-nevis"/>
    <hyperlink ref="AK180" r:id="rId1034" display="http://data.worldbank.org/country/st-lucia"/>
    <hyperlink ref="AK181" r:id="rId1035" display="http://data.worldbank.org/country/MF"/>
    <hyperlink ref="AK182" r:id="rId1036" display="http://data.worldbank.org/country/st-vincent-and-the-grenadines"/>
    <hyperlink ref="AK183" r:id="rId1037" display="http://data.worldbank.org/country/sudan"/>
    <hyperlink ref="AK184" r:id="rId1038" display="http://data.worldbank.org/country/suriname"/>
    <hyperlink ref="AK185" r:id="rId1039" display="http://data.worldbank.org/country/swaziland"/>
    <hyperlink ref="AK186" r:id="rId1040" display="http://data.worldbank.org/country/sweden"/>
    <hyperlink ref="AK187" r:id="rId1041" display="http://data.worldbank.org/country/switzerland"/>
    <hyperlink ref="AK188" r:id="rId1042" display="http://data.worldbank.org/country/syrian-arab-republic"/>
    <hyperlink ref="AK189" r:id="rId1043" display="http://data.worldbank.org/country/taiwan-china"/>
    <hyperlink ref="AK190" r:id="rId1044" display="http://data.worldbank.org/country/tajikistan"/>
    <hyperlink ref="AK191" r:id="rId1045" display="http://data.worldbank.org/country/tanzania"/>
    <hyperlink ref="AK192" r:id="rId1046" display="http://data.worldbank.org/country/thailand"/>
    <hyperlink ref="AK193" r:id="rId1047" display="http://data.worldbank.org/country/timor-leste"/>
    <hyperlink ref="AK194" r:id="rId1048" display="http://data.worldbank.org/country/togo"/>
    <hyperlink ref="AK195" r:id="rId1049" display="http://data.worldbank.org/country/tonga"/>
    <hyperlink ref="AK196" r:id="rId1050" display="http://data.worldbank.org/country/trinidad-and-tobago"/>
    <hyperlink ref="AK197" r:id="rId1051" display="http://data.worldbank.org/country/tunisia"/>
    <hyperlink ref="AK198" r:id="rId1052" display="http://data.worldbank.org/country/turkey"/>
    <hyperlink ref="AK199" r:id="rId1053" display="http://data.worldbank.org/country/turkmenistan"/>
    <hyperlink ref="AK200" r:id="rId1054" display="http://data.worldbank.org/country/turks-and-caicos-islands"/>
    <hyperlink ref="AK201" r:id="rId1055" display="http://data.worldbank.org/country/tuvalu"/>
    <hyperlink ref="AK202" r:id="rId1056" display="http://data.worldbank.org/country/uganda"/>
    <hyperlink ref="AK203" r:id="rId1057" display="http://data.worldbank.org/country/ukraine"/>
    <hyperlink ref="AK204" r:id="rId1058" display="http://data.worldbank.org/country/united-arab-emirates"/>
    <hyperlink ref="AK205" r:id="rId1059" display="http://data.worldbank.org/country/united-kingdom"/>
    <hyperlink ref="AK206" r:id="rId1060" display="http://data.worldbank.org/country/united-states"/>
    <hyperlink ref="AK207" r:id="rId1061" display="http://data.worldbank.org/country/uruguay"/>
    <hyperlink ref="AK208" r:id="rId1062" display="http://data.worldbank.org/country/uzbekistan"/>
    <hyperlink ref="AK209" r:id="rId1063" display="http://data.worldbank.org/country/vanuatu"/>
    <hyperlink ref="AK210" r:id="rId1064" display="http://data.worldbank.org/country/venezuela-rb"/>
    <hyperlink ref="AK211" r:id="rId1065" display="http://data.worldbank.org/country/vietnam"/>
    <hyperlink ref="AK212" r:id="rId1066" display="http://data.worldbank.org/country/virgin-islands-us"/>
    <hyperlink ref="AK213" r:id="rId1067" display="http://data.worldbank.org/country/west-bank-gaza"/>
    <hyperlink ref="AK214" r:id="rId1068" display="http://data.worldbank.org/country/yemen-republic"/>
    <hyperlink ref="AK215" r:id="rId1069" display="http://data.worldbank.org/country/zambia"/>
    <hyperlink ref="AK216" r:id="rId1070" display="http://data.worldbank.org/country/zimbabwe"/>
    <hyperlink ref="AV4" r:id="rId1071" display="http://data.worldbank.org/country/afghanistan"/>
    <hyperlink ref="AV5" r:id="rId1072" display="http://data.worldbank.org/country/albania"/>
    <hyperlink ref="AV6" r:id="rId1073" display="http://data.worldbank.org/country/algeria"/>
    <hyperlink ref="AV7" r:id="rId1074" display="http://data.worldbank.org/country/american-samoa"/>
    <hyperlink ref="AV8" r:id="rId1075" display="http://data.worldbank.org/country/andorra"/>
    <hyperlink ref="AV9" r:id="rId1076" display="http://data.worldbank.org/country/angola"/>
    <hyperlink ref="AV10" r:id="rId1077" display="http://data.worldbank.org/country/antigua-and-barbuda"/>
    <hyperlink ref="AV11" r:id="rId1078" display="http://data.worldbank.org/country/argentina"/>
    <hyperlink ref="AV12" r:id="rId1079" display="http://data.worldbank.org/country/armenia"/>
    <hyperlink ref="AV13" r:id="rId1080" display="http://data.worldbank.org/country/aruba"/>
    <hyperlink ref="AV14" r:id="rId1081" display="http://data.worldbank.org/country/australia"/>
    <hyperlink ref="AV15" r:id="rId1082" display="http://data.worldbank.org/country/austria"/>
    <hyperlink ref="AV16" r:id="rId1083" display="http://data.worldbank.org/country/azerbaijan"/>
    <hyperlink ref="AV17" r:id="rId1084" display="http://data.worldbank.org/country/bahamas"/>
    <hyperlink ref="AV18" r:id="rId1085" display="http://data.worldbank.org/country/bahrain"/>
    <hyperlink ref="AV19" r:id="rId1086" display="http://data.worldbank.org/country/bangladesh"/>
    <hyperlink ref="AV20" r:id="rId1087" display="http://data.worldbank.org/country/barbados"/>
    <hyperlink ref="AV21" r:id="rId1088" display="http://data.worldbank.org/country/belarus"/>
    <hyperlink ref="AV22" r:id="rId1089" display="http://data.worldbank.org/country/belgium"/>
    <hyperlink ref="AV23" r:id="rId1090" display="http://data.worldbank.org/country/belize"/>
    <hyperlink ref="AV24" r:id="rId1091" display="http://data.worldbank.org/country/benin"/>
    <hyperlink ref="AV25" r:id="rId1092" display="http://data.worldbank.org/country/bermuda"/>
    <hyperlink ref="AV26" r:id="rId1093" display="http://data.worldbank.org/country/bhutan"/>
    <hyperlink ref="AV27" r:id="rId1094" display="http://data.worldbank.org/country/bolivia"/>
    <hyperlink ref="AV28" r:id="rId1095" display="http://data.worldbank.org/country/bosnia-and-herzegovina"/>
    <hyperlink ref="AV29" r:id="rId1096" display="http://data.worldbank.org/country/botswana"/>
    <hyperlink ref="AV30" r:id="rId1097" display="http://data.worldbank.org/country/brazil"/>
    <hyperlink ref="AV31" r:id="rId1098" display="http://data.worldbank.org/country/brunei-darussalam"/>
    <hyperlink ref="AV32" r:id="rId1099" display="http://data.worldbank.org/country/bulgaria"/>
    <hyperlink ref="AV33" r:id="rId1100" display="http://data.worldbank.org/country/burkina-faso"/>
    <hyperlink ref="AV34" r:id="rId1101" display="http://data.worldbank.org/country/burundi"/>
    <hyperlink ref="AV35" r:id="rId1102" display="http://data.worldbank.org/country/cape-verde"/>
    <hyperlink ref="AV36" r:id="rId1103" display="http://data.worldbank.org/country/cambodia"/>
    <hyperlink ref="AV37" r:id="rId1104" display="http://data.worldbank.org/country/cameroon"/>
    <hyperlink ref="AV38" r:id="rId1105" display="http://data.worldbank.org/country/canada"/>
    <hyperlink ref="AV39" r:id="rId1106" display="http://data.worldbank.org/country/cayman-islands"/>
    <hyperlink ref="AV40" r:id="rId1107" display="http://data.worldbank.org/country/central-african-republic"/>
    <hyperlink ref="AV41" r:id="rId1108" display="http://data.worldbank.org/country/chad"/>
    <hyperlink ref="AV42" r:id="rId1109" display="http://data.worldbank.org/country/chile"/>
    <hyperlink ref="AV43" r:id="rId1110" display="http://data.worldbank.org/country/china"/>
    <hyperlink ref="AV44" r:id="rId1111" display="http://data.worldbank.org/country/colombia"/>
    <hyperlink ref="AV45" r:id="rId1112" display="http://data.worldbank.org/country/comoros"/>
    <hyperlink ref="AV46" r:id="rId1113" display="http://data.worldbank.org/country/congo-dem-rep"/>
    <hyperlink ref="AV47" r:id="rId1114" display="http://data.worldbank.org/country/congo-republic"/>
    <hyperlink ref="AV48" r:id="rId1115" display="http://data.worldbank.org/country/costa-rica"/>
    <hyperlink ref="AV49" r:id="rId1116" display="http://data.worldbank.org/country/cote-divoire"/>
    <hyperlink ref="AV50" r:id="rId1117" display="http://data.worldbank.org/country/croatia"/>
    <hyperlink ref="AV51" r:id="rId1118" display="http://data.worldbank.org/country/cuba"/>
    <hyperlink ref="AV52" r:id="rId1119" display="http://data.worldbank.org/country/CW"/>
    <hyperlink ref="AV53" r:id="rId1120" display="http://data.worldbank.org/country/cyprus"/>
    <hyperlink ref="AV54" r:id="rId1121" display="http://data.worldbank.org/country/czech-republic"/>
    <hyperlink ref="AV55" r:id="rId1122" display="http://data.worldbank.org/country/denmark"/>
    <hyperlink ref="AV56" r:id="rId1123" display="http://data.worldbank.org/country/djibouti"/>
    <hyperlink ref="AV57" r:id="rId1124" display="http://data.worldbank.org/country/dominica"/>
    <hyperlink ref="AV58" r:id="rId1125" display="http://data.worldbank.org/country/dominican-republic"/>
    <hyperlink ref="AV59" r:id="rId1126" display="http://data.worldbank.org/country/ecuador"/>
    <hyperlink ref="AV60" r:id="rId1127" display="http://data.worldbank.org/country/egypt-arab-republic"/>
    <hyperlink ref="AV61" r:id="rId1128" display="http://data.worldbank.org/country/el-salvador"/>
    <hyperlink ref="AV62" r:id="rId1129" display="http://data.worldbank.org/country/equatorial-guinea"/>
    <hyperlink ref="AV63" r:id="rId1130" display="http://data.worldbank.org/country/eritrea"/>
    <hyperlink ref="AV64" r:id="rId1131" display="http://data.worldbank.org/country/estonia"/>
    <hyperlink ref="AV65" r:id="rId1132" display="http://data.worldbank.org/country/ethiopia"/>
    <hyperlink ref="AV66" r:id="rId1133" display="http://data.worldbank.org/country/faeroe-islands"/>
    <hyperlink ref="AV67" r:id="rId1134" display="http://data.worldbank.org/country/fiji"/>
    <hyperlink ref="AV68" r:id="rId1135" display="http://data.worldbank.org/country/finland"/>
    <hyperlink ref="AV69" r:id="rId1136" display="http://data.worldbank.org/country/france"/>
    <hyperlink ref="AV70" r:id="rId1137" display="http://data.worldbank.org/country/french-polynesia"/>
    <hyperlink ref="AV71" r:id="rId1138" display="http://data.worldbank.org/country/gabon"/>
    <hyperlink ref="AV72" r:id="rId1139" display="http://data.worldbank.org/country/gambia"/>
    <hyperlink ref="AV73" r:id="rId1140" display="http://data.worldbank.org/country/georgia"/>
    <hyperlink ref="AV74" r:id="rId1141" display="http://data.worldbank.org/country/germany"/>
    <hyperlink ref="AV75" r:id="rId1142" display="http://data.worldbank.org/country/ghana"/>
    <hyperlink ref="AV76" r:id="rId1143" display="http://data.worldbank.org/country/greece"/>
    <hyperlink ref="AV77" r:id="rId1144" display="http://data.worldbank.org/country/greenland"/>
    <hyperlink ref="AV78" r:id="rId1145" display="http://data.worldbank.org/country/grenada"/>
    <hyperlink ref="AV79" r:id="rId1146" display="http://data.worldbank.org/country/guam"/>
    <hyperlink ref="AV80" r:id="rId1147" display="http://data.worldbank.org/country/guatemala"/>
    <hyperlink ref="AV81" r:id="rId1148" display="http://data.worldbank.org/country/guinea"/>
    <hyperlink ref="AV82" r:id="rId1149" display="http://data.worldbank.org/country/guinea-bissau"/>
    <hyperlink ref="AV83" r:id="rId1150" display="http://data.worldbank.org/country/guyana"/>
    <hyperlink ref="AV84" r:id="rId1151" display="http://data.worldbank.org/country/haiti"/>
    <hyperlink ref="AV85" r:id="rId1152" display="http://data.worldbank.org/country/honduras"/>
    <hyperlink ref="AV86" r:id="rId1153" display="http://data.worldbank.org/country/hong-kong-sar-china"/>
    <hyperlink ref="AV87" r:id="rId1154" display="http://data.worldbank.org/country/hungary"/>
    <hyperlink ref="AV88" r:id="rId1155" display="http://data.worldbank.org/country/iceland"/>
    <hyperlink ref="AV89" r:id="rId1156" display="http://data.worldbank.org/country/india"/>
    <hyperlink ref="AV90" r:id="rId1157" display="http://data.worldbank.org/country/indonesia"/>
    <hyperlink ref="AV91" r:id="rId1158" display="http://data.worldbank.org/country/iran-islamic-republic"/>
    <hyperlink ref="AV92" r:id="rId1159" display="http://data.worldbank.org/country/iraq"/>
    <hyperlink ref="AV93" r:id="rId1160" display="http://data.worldbank.org/country/ireland"/>
    <hyperlink ref="AV94" r:id="rId1161" display="http://data.worldbank.org/country/isle-of-man"/>
    <hyperlink ref="AV95" r:id="rId1162" display="http://data.worldbank.org/country/israel"/>
    <hyperlink ref="AV96" r:id="rId1163" display="http://data.worldbank.org/country/italy"/>
    <hyperlink ref="AV97" r:id="rId1164" display="http://data.worldbank.org/country/jamaica"/>
    <hyperlink ref="AV98" r:id="rId1165" display="http://data.worldbank.org/country/japan"/>
    <hyperlink ref="AV99" r:id="rId1166" display="http://data.worldbank.org/country/jordan"/>
    <hyperlink ref="AV100" r:id="rId1167" display="http://data.worldbank.org/country/kazakhstan"/>
    <hyperlink ref="AV101" r:id="rId1168" display="http://data.worldbank.org/country/kenya"/>
    <hyperlink ref="AV102" r:id="rId1169" display="http://data.worldbank.org/country/kiribati"/>
    <hyperlink ref="AV103" r:id="rId1170" display="http://data.worldbank.org/country/korea-democratic-republic"/>
    <hyperlink ref="AV104" r:id="rId1171" display="http://data.worldbank.org/country/korea-republic"/>
    <hyperlink ref="AV105" r:id="rId1172" display="http://data.worldbank.org/country/kuwait"/>
    <hyperlink ref="AV106" r:id="rId1173" display="http://data.worldbank.org/country/kyrgyz-republic"/>
    <hyperlink ref="AV107" r:id="rId1174" display="http://data.worldbank.org/country/lao-pdr"/>
    <hyperlink ref="AV108" r:id="rId1175" display="http://data.worldbank.org/country/latvia"/>
    <hyperlink ref="AV109" r:id="rId1176" display="http://data.worldbank.org/country/lebanon"/>
    <hyperlink ref="AV110" r:id="rId1177" display="http://data.worldbank.org/country/lesotho"/>
    <hyperlink ref="AV111" r:id="rId1178" display="http://data.worldbank.org/country/liberia"/>
    <hyperlink ref="AV112" r:id="rId1179" display="http://data.worldbank.org/country/libya"/>
    <hyperlink ref="AV113" r:id="rId1180" display="http://data.worldbank.org/country/liechtenstein"/>
    <hyperlink ref="AV114" r:id="rId1181" display="http://data.worldbank.org/country/lithuania"/>
    <hyperlink ref="AV115" r:id="rId1182" display="http://data.worldbank.org/country/luxembourg"/>
    <hyperlink ref="AV116" r:id="rId1183" display="http://data.worldbank.org/country/macao-sar-china"/>
    <hyperlink ref="AV117" r:id="rId1184" display="http://data.worldbank.org/country/macedonia-fyr"/>
    <hyperlink ref="AV118" r:id="rId1185" display="http://data.worldbank.org/country/madagascar"/>
    <hyperlink ref="AV119" r:id="rId1186" display="http://data.worldbank.org/country/malawi"/>
    <hyperlink ref="AV120" r:id="rId1187" display="http://data.worldbank.org/country/malaysia"/>
    <hyperlink ref="AV121" r:id="rId1188" display="http://data.worldbank.org/country/maldives"/>
    <hyperlink ref="AV122" r:id="rId1189" display="http://data.worldbank.org/country/mali"/>
    <hyperlink ref="AV123" r:id="rId1190" display="http://data.worldbank.org/country/malta"/>
    <hyperlink ref="AV124" r:id="rId1191" display="http://data.worldbank.org/country/marshall-islands"/>
    <hyperlink ref="AV125" r:id="rId1192" display="http://data.worldbank.org/country/mauritania"/>
    <hyperlink ref="AV126" r:id="rId1193" display="http://data.worldbank.org/country/mauritius"/>
    <hyperlink ref="AV127" r:id="rId1194" display="http://data.worldbank.org/country/mexico"/>
    <hyperlink ref="AV128" r:id="rId1195" display="http://data.worldbank.org/country/micronesia-federated-states"/>
    <hyperlink ref="AV129" r:id="rId1196" display="http://data.worldbank.org/country/moldova"/>
    <hyperlink ref="AV130" r:id="rId1197" display="http://data.worldbank.org/country/monaco"/>
    <hyperlink ref="AV131" r:id="rId1198" display="http://data.worldbank.org/country/mongolia"/>
    <hyperlink ref="AV132" r:id="rId1199" display="http://data.worldbank.org/country/montenegro"/>
    <hyperlink ref="AV133" r:id="rId1200" display="http://data.worldbank.org/country/morocco"/>
    <hyperlink ref="AV134" r:id="rId1201" display="http://data.worldbank.org/country/mozambique"/>
    <hyperlink ref="AV135" r:id="rId1202" display="http://data.worldbank.org/country/myanmar"/>
    <hyperlink ref="AV136" r:id="rId1203" display="http://data.worldbank.org/country/namibia"/>
    <hyperlink ref="AV137" r:id="rId1204" display="http://data.worldbank.org/country/nepal"/>
    <hyperlink ref="AV138" r:id="rId1205" display="http://data.worldbank.org/country/netherlands"/>
    <hyperlink ref="AV139" r:id="rId1206" display="http://data.worldbank.org/country/new-caledonia"/>
    <hyperlink ref="AV140" r:id="rId1207" display="http://data.worldbank.org/country/new-zealand"/>
    <hyperlink ref="AV141" r:id="rId1208" display="http://data.worldbank.org/country/nicaragua"/>
    <hyperlink ref="AV142" r:id="rId1209" display="http://data.worldbank.org/country/niger"/>
    <hyperlink ref="AV143" r:id="rId1210" display="http://data.worldbank.org/country/nigeria"/>
    <hyperlink ref="AV144" r:id="rId1211" display="http://data.worldbank.org/country/northern-mariana-islands"/>
    <hyperlink ref="AV145" r:id="rId1212" display="http://data.worldbank.org/country/norway"/>
    <hyperlink ref="AV146" r:id="rId1213" display="http://data.worldbank.org/country/oman"/>
    <hyperlink ref="AV147" r:id="rId1214" display="http://data.worldbank.org/country/pakistan"/>
    <hyperlink ref="AV148" r:id="rId1215" display="http://data.worldbank.org/country/palau"/>
    <hyperlink ref="AV149" r:id="rId1216" display="http://data.worldbank.org/country/panama"/>
    <hyperlink ref="AV150" r:id="rId1217" display="http://data.worldbank.org/country/papua-new-guinea"/>
    <hyperlink ref="AV151" r:id="rId1218" display="http://data.worldbank.org/country/paraguay"/>
    <hyperlink ref="AV152" r:id="rId1219" display="http://data.worldbank.org/country/peru"/>
    <hyperlink ref="AV153" r:id="rId1220" display="http://data.worldbank.org/country/philippines"/>
    <hyperlink ref="AV154" r:id="rId1221" display="http://data.worldbank.org/country/poland"/>
    <hyperlink ref="AV155" r:id="rId1222" display="http://data.worldbank.org/country/portugal"/>
    <hyperlink ref="AV156" r:id="rId1223" display="http://data.worldbank.org/country/puerto-rico"/>
    <hyperlink ref="AV157" r:id="rId1224" display="http://data.worldbank.org/country/qatar"/>
    <hyperlink ref="AV158" r:id="rId1225" display="http://data.worldbank.org/country/romania"/>
    <hyperlink ref="AV159" r:id="rId1226" display="http://data.worldbank.org/country/russian-federation"/>
    <hyperlink ref="AV160" r:id="rId1227" display="http://data.worldbank.org/country/rwanda"/>
    <hyperlink ref="AV161" r:id="rId1228" display="http://data.worldbank.org/country/samoa"/>
    <hyperlink ref="AV162" r:id="rId1229" display="http://data.worldbank.org/country/san-marino"/>
    <hyperlink ref="AV163" r:id="rId1230" display="http://data.worldbank.org/country/sao-tome-and-principe"/>
    <hyperlink ref="AV164" r:id="rId1231" display="http://data.worldbank.org/country/saudi-arabia"/>
    <hyperlink ref="AV165" r:id="rId1232" display="http://data.worldbank.org/country/senegal"/>
    <hyperlink ref="AV166" r:id="rId1233" display="http://data.worldbank.org/country/serbia"/>
    <hyperlink ref="AV167" r:id="rId1234" display="http://data.worldbank.org/country/seychelles"/>
    <hyperlink ref="AV168" r:id="rId1235" display="http://data.worldbank.org/country/sierra-leone"/>
    <hyperlink ref="AV169" r:id="rId1236" display="http://data.worldbank.org/country/singapore"/>
    <hyperlink ref="AV170" r:id="rId1237" display="http://data.worldbank.org/country/SX"/>
    <hyperlink ref="AV171" r:id="rId1238" display="http://data.worldbank.org/country/slovak-republic"/>
    <hyperlink ref="AV172" r:id="rId1239" display="http://data.worldbank.org/country/slovenia"/>
    <hyperlink ref="AV173" r:id="rId1240" display="http://data.worldbank.org/country/solomon-islands"/>
    <hyperlink ref="AV174" r:id="rId1241" display="http://data.worldbank.org/country/somalia"/>
    <hyperlink ref="AV175" r:id="rId1242" display="http://data.worldbank.org/country/south-africa"/>
    <hyperlink ref="AV176" r:id="rId1243" display="http://data.worldbank.org/country/south-sudan"/>
    <hyperlink ref="AV177" r:id="rId1244" display="http://data.worldbank.org/country/spain"/>
    <hyperlink ref="AV178" r:id="rId1245" display="http://data.worldbank.org/country/sri-lanka"/>
    <hyperlink ref="AV179" r:id="rId1246" display="http://data.worldbank.org/country/st-kitts-and-nevis"/>
    <hyperlink ref="AV180" r:id="rId1247" display="http://data.worldbank.org/country/st-lucia"/>
    <hyperlink ref="AV181" r:id="rId1248" display="http://data.worldbank.org/country/MF"/>
    <hyperlink ref="AV182" r:id="rId1249" display="http://data.worldbank.org/country/st-vincent-and-the-grenadines"/>
    <hyperlink ref="AV183" r:id="rId1250" display="http://data.worldbank.org/country/sudan"/>
    <hyperlink ref="AV184" r:id="rId1251" display="http://data.worldbank.org/country/suriname"/>
    <hyperlink ref="AV185" r:id="rId1252" display="http://data.worldbank.org/country/swaziland"/>
    <hyperlink ref="AV186" r:id="rId1253" display="http://data.worldbank.org/country/sweden"/>
    <hyperlink ref="AV187" r:id="rId1254" display="http://data.worldbank.org/country/switzerland"/>
    <hyperlink ref="AV188" r:id="rId1255" display="http://data.worldbank.org/country/syrian-arab-republic"/>
    <hyperlink ref="AV189" r:id="rId1256" display="http://data.worldbank.org/country/taiwan-china"/>
    <hyperlink ref="AV190" r:id="rId1257" display="http://data.worldbank.org/country/tajikistan"/>
    <hyperlink ref="AV191" r:id="rId1258" display="http://data.worldbank.org/country/tanzania"/>
    <hyperlink ref="AV192" r:id="rId1259" display="http://data.worldbank.org/country/thailand"/>
    <hyperlink ref="AV193" r:id="rId1260" display="http://data.worldbank.org/country/timor-leste"/>
    <hyperlink ref="AV194" r:id="rId1261" display="http://data.worldbank.org/country/togo"/>
    <hyperlink ref="AV195" r:id="rId1262" display="http://data.worldbank.org/country/tonga"/>
    <hyperlink ref="AV196" r:id="rId1263" display="http://data.worldbank.org/country/trinidad-and-tobago"/>
    <hyperlink ref="AV197" r:id="rId1264" display="http://data.worldbank.org/country/tunisia"/>
    <hyperlink ref="AV198" r:id="rId1265" display="http://data.worldbank.org/country/turkey"/>
    <hyperlink ref="AV199" r:id="rId1266" display="http://data.worldbank.org/country/turkmenistan"/>
    <hyperlink ref="AV200" r:id="rId1267" display="http://data.worldbank.org/country/turks-and-caicos-islands"/>
    <hyperlink ref="AV201" r:id="rId1268" display="http://data.worldbank.org/country/tuvalu"/>
    <hyperlink ref="AV202" r:id="rId1269" display="http://data.worldbank.org/country/uganda"/>
    <hyperlink ref="AV203" r:id="rId1270" display="http://data.worldbank.org/country/ukraine"/>
    <hyperlink ref="AV204" r:id="rId1271" display="http://data.worldbank.org/country/united-arab-emirates"/>
    <hyperlink ref="AV205" r:id="rId1272" display="http://data.worldbank.org/country/united-kingdom"/>
    <hyperlink ref="AV206" r:id="rId1273" display="http://data.worldbank.org/country/united-states"/>
    <hyperlink ref="AV207" r:id="rId1274" display="http://data.worldbank.org/country/uruguay"/>
    <hyperlink ref="AV208" r:id="rId1275" display="http://data.worldbank.org/country/uzbekistan"/>
    <hyperlink ref="AV209" r:id="rId1276" display="http://data.worldbank.org/country/vanuatu"/>
    <hyperlink ref="AV210" r:id="rId1277" display="http://data.worldbank.org/country/venezuela-rb"/>
    <hyperlink ref="AV211" r:id="rId1278" display="http://data.worldbank.org/country/vietnam"/>
    <hyperlink ref="AV212" r:id="rId1279" display="http://data.worldbank.org/country/virgin-islands-us"/>
    <hyperlink ref="AV213" r:id="rId1280" display="http://data.worldbank.org/country/west-bank-gaza"/>
    <hyperlink ref="AV214" r:id="rId1281" display="http://data.worldbank.org/country/yemen-republic"/>
    <hyperlink ref="AV215" r:id="rId1282" display="http://data.worldbank.org/country/zambia"/>
    <hyperlink ref="AV216" r:id="rId1283" display="http://data.worldbank.org/country/zimbabwe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6"/>
  <sheetViews>
    <sheetView workbookViewId="0">
      <selection activeCell="R19" sqref="R19"/>
    </sheetView>
  </sheetViews>
  <sheetFormatPr defaultRowHeight="15" x14ac:dyDescent="0.25"/>
  <sheetData>
    <row r="1" spans="2:10" x14ac:dyDescent="0.25">
      <c r="J1" t="s">
        <v>217</v>
      </c>
    </row>
    <row r="2" spans="2:10" x14ac:dyDescent="0.25">
      <c r="B2" s="1"/>
      <c r="C2" s="1"/>
      <c r="D2" s="1"/>
      <c r="E2" s="1"/>
      <c r="F2" s="1"/>
      <c r="G2" s="1"/>
      <c r="H2" s="1"/>
      <c r="I2" s="1"/>
    </row>
    <row r="3" spans="2:10" ht="26.25" thickBot="1" x14ac:dyDescent="0.3">
      <c r="B3" s="2" t="s">
        <v>0</v>
      </c>
      <c r="C3" s="3">
        <v>2010</v>
      </c>
      <c r="D3" s="3">
        <v>2011</v>
      </c>
      <c r="E3" s="3">
        <v>2012</v>
      </c>
      <c r="F3" s="3">
        <v>2013</v>
      </c>
      <c r="G3" s="3">
        <v>2014</v>
      </c>
      <c r="H3" s="4"/>
      <c r="I3" s="5"/>
    </row>
    <row r="4" spans="2:10" ht="30.75" thickBot="1" x14ac:dyDescent="0.3">
      <c r="B4" s="6" t="s">
        <v>1</v>
      </c>
      <c r="C4" s="7">
        <v>15936800636.200001</v>
      </c>
      <c r="D4" s="7">
        <v>17930239399.799999</v>
      </c>
      <c r="E4" s="7">
        <v>20536542736.700001</v>
      </c>
      <c r="F4" s="7">
        <v>20310881087</v>
      </c>
      <c r="G4" s="7">
        <v>20841951232</v>
      </c>
      <c r="H4" s="9"/>
      <c r="I4" s="10"/>
    </row>
    <row r="5" spans="2:10" ht="15.75" thickBot="1" x14ac:dyDescent="0.3">
      <c r="B5" s="6" t="s">
        <v>2</v>
      </c>
      <c r="C5" s="7">
        <v>11926957254.6</v>
      </c>
      <c r="D5" s="7">
        <v>12890866742.700001</v>
      </c>
      <c r="E5" s="7">
        <v>12344529628.1</v>
      </c>
      <c r="F5" s="7">
        <v>12916669735.700001</v>
      </c>
      <c r="G5" s="7">
        <v>13370191506</v>
      </c>
      <c r="H5" s="9"/>
      <c r="I5" s="10"/>
    </row>
    <row r="6" spans="2:10" ht="15.75" thickBot="1" x14ac:dyDescent="0.3">
      <c r="B6" s="6" t="s">
        <v>3</v>
      </c>
      <c r="C6" s="7">
        <v>161207304960.5</v>
      </c>
      <c r="D6" s="7">
        <v>199070864637.60001</v>
      </c>
      <c r="E6" s="7">
        <v>204331017992.10001</v>
      </c>
      <c r="F6" s="7">
        <v>210183410526.10001</v>
      </c>
      <c r="G6" s="7">
        <v>214063173187.60001</v>
      </c>
      <c r="H6" s="9"/>
      <c r="I6" s="10"/>
    </row>
    <row r="7" spans="2:10" ht="30.75" thickBot="1" x14ac:dyDescent="0.3">
      <c r="B7" s="6" t="s">
        <v>4</v>
      </c>
      <c r="C7" s="11"/>
      <c r="D7" s="11"/>
      <c r="E7" s="11"/>
      <c r="F7" s="11"/>
      <c r="G7" s="11"/>
      <c r="H7" s="8"/>
      <c r="I7" s="10"/>
    </row>
    <row r="8" spans="2:10" ht="15.75" thickBot="1" x14ac:dyDescent="0.3">
      <c r="B8" s="6" t="s">
        <v>5</v>
      </c>
      <c r="C8" s="7">
        <v>3346317328.5</v>
      </c>
      <c r="D8" s="7">
        <v>3427235708.5999999</v>
      </c>
      <c r="E8" s="7">
        <v>3146177740.5999999</v>
      </c>
      <c r="F8" s="7">
        <v>3249100674.8000002</v>
      </c>
      <c r="G8" s="11"/>
      <c r="H8" s="9"/>
      <c r="I8" s="10"/>
    </row>
    <row r="9" spans="2:10" ht="15.75" thickBot="1" x14ac:dyDescent="0.3">
      <c r="B9" s="6" t="s">
        <v>6</v>
      </c>
      <c r="C9" s="7">
        <v>82470894868.800003</v>
      </c>
      <c r="D9" s="7">
        <v>104115867663.5</v>
      </c>
      <c r="E9" s="7">
        <v>115341613335.7</v>
      </c>
      <c r="F9" s="7">
        <v>124163174733</v>
      </c>
      <c r="G9" s="7">
        <v>131400635026.10001</v>
      </c>
      <c r="H9" s="9"/>
      <c r="I9" s="10"/>
    </row>
    <row r="10" spans="2:10" ht="45.75" thickBot="1" x14ac:dyDescent="0.3">
      <c r="B10" s="6" t="s">
        <v>7</v>
      </c>
      <c r="C10" s="7">
        <v>1135539037</v>
      </c>
      <c r="D10" s="7">
        <v>1129918370.4000001</v>
      </c>
      <c r="E10" s="7">
        <v>1204713111.0999999</v>
      </c>
      <c r="F10" s="7">
        <v>1200587518.5</v>
      </c>
      <c r="G10" s="7">
        <v>1269117037</v>
      </c>
      <c r="H10" s="9"/>
      <c r="I10" s="10"/>
    </row>
    <row r="11" spans="2:10" ht="30.75" thickBot="1" x14ac:dyDescent="0.3">
      <c r="B11" s="6" t="s">
        <v>8</v>
      </c>
      <c r="C11" s="7">
        <v>462843782844.29999</v>
      </c>
      <c r="D11" s="7">
        <v>559849040366.09998</v>
      </c>
      <c r="E11" s="7">
        <v>607711914608.40002</v>
      </c>
      <c r="F11" s="7">
        <v>622057981847.40002</v>
      </c>
      <c r="G11" s="7">
        <v>540197457443.5</v>
      </c>
      <c r="H11" s="9"/>
      <c r="I11" s="10"/>
    </row>
    <row r="12" spans="2:10" ht="15.75" thickBot="1" x14ac:dyDescent="0.3">
      <c r="B12" s="6" t="s">
        <v>9</v>
      </c>
      <c r="C12" s="7">
        <v>9260284937.7999992</v>
      </c>
      <c r="D12" s="7">
        <v>10142111334.5</v>
      </c>
      <c r="E12" s="7">
        <v>9957890702</v>
      </c>
      <c r="F12" s="7">
        <v>10431217084.299999</v>
      </c>
      <c r="G12" s="7">
        <v>10881605059.4</v>
      </c>
      <c r="H12" s="9"/>
      <c r="I12" s="10"/>
    </row>
    <row r="13" spans="2:10" ht="15.75" thickBot="1" x14ac:dyDescent="0.3">
      <c r="B13" s="6" t="s">
        <v>10</v>
      </c>
      <c r="C13" s="7">
        <v>2467703910.5999999</v>
      </c>
      <c r="D13" s="7">
        <v>2584463687.1999998</v>
      </c>
      <c r="E13" s="11"/>
      <c r="F13" s="11"/>
      <c r="G13" s="11"/>
      <c r="H13" s="9"/>
      <c r="I13" s="10"/>
    </row>
    <row r="14" spans="2:10" ht="15.75" thickBot="1" x14ac:dyDescent="0.3">
      <c r="B14" s="6" t="s">
        <v>11</v>
      </c>
      <c r="C14" s="7">
        <v>1141267760188.2</v>
      </c>
      <c r="D14" s="7">
        <v>1388066356092</v>
      </c>
      <c r="E14" s="7">
        <v>1534425905762.7</v>
      </c>
      <c r="F14" s="7">
        <v>1560372473125.2</v>
      </c>
      <c r="G14" s="7">
        <v>1453770210672</v>
      </c>
      <c r="H14" s="9"/>
      <c r="I14" s="10"/>
    </row>
    <row r="15" spans="2:10" ht="15.75" thickBot="1" x14ac:dyDescent="0.3">
      <c r="B15" s="6" t="s">
        <v>12</v>
      </c>
      <c r="C15" s="7">
        <v>389679337748.29999</v>
      </c>
      <c r="D15" s="7">
        <v>429072838476.5</v>
      </c>
      <c r="E15" s="7">
        <v>407575109732.59998</v>
      </c>
      <c r="F15" s="7">
        <v>428321937480.40002</v>
      </c>
      <c r="G15" s="7">
        <v>436343622435.20001</v>
      </c>
      <c r="H15" s="9"/>
      <c r="I15" s="10"/>
    </row>
    <row r="16" spans="2:10" ht="30.75" thickBot="1" x14ac:dyDescent="0.3">
      <c r="B16" s="6" t="s">
        <v>13</v>
      </c>
      <c r="C16" s="7">
        <v>52902703376.099998</v>
      </c>
      <c r="D16" s="7">
        <v>65951627200.199997</v>
      </c>
      <c r="E16" s="7">
        <v>68730906313.600006</v>
      </c>
      <c r="F16" s="7">
        <v>73560484385</v>
      </c>
      <c r="G16" s="7">
        <v>75198010965.199997</v>
      </c>
      <c r="H16" s="9"/>
      <c r="I16" s="10"/>
    </row>
    <row r="17" spans="2:9" ht="30.75" thickBot="1" x14ac:dyDescent="0.3">
      <c r="B17" s="6" t="s">
        <v>14</v>
      </c>
      <c r="C17" s="7">
        <v>7909580000</v>
      </c>
      <c r="D17" s="7">
        <v>7889750000</v>
      </c>
      <c r="E17" s="7">
        <v>8234470000</v>
      </c>
      <c r="F17" s="7">
        <v>8431750000</v>
      </c>
      <c r="G17" s="7">
        <v>8510500000</v>
      </c>
      <c r="H17" s="9"/>
      <c r="I17" s="10"/>
    </row>
    <row r="18" spans="2:9" ht="15.75" thickBot="1" x14ac:dyDescent="0.3">
      <c r="B18" s="6" t="s">
        <v>15</v>
      </c>
      <c r="C18" s="7">
        <v>25713271276.599998</v>
      </c>
      <c r="D18" s="7">
        <v>29044069148.900002</v>
      </c>
      <c r="E18" s="7">
        <v>30756462766</v>
      </c>
      <c r="F18" s="7">
        <v>32897606383</v>
      </c>
      <c r="G18" s="7">
        <v>33868989361.700001</v>
      </c>
      <c r="H18" s="9"/>
      <c r="I18" s="10"/>
    </row>
    <row r="19" spans="2:9" ht="30.75" thickBot="1" x14ac:dyDescent="0.3">
      <c r="B19" s="6" t="s">
        <v>16</v>
      </c>
      <c r="C19" s="7">
        <v>115279077465.2</v>
      </c>
      <c r="D19" s="7">
        <v>128637938711.39999</v>
      </c>
      <c r="E19" s="7">
        <v>133355749482.5</v>
      </c>
      <c r="F19" s="7">
        <v>149990451022.29999</v>
      </c>
      <c r="G19" s="7">
        <v>173818932215.70001</v>
      </c>
      <c r="H19" s="9"/>
      <c r="I19" s="10"/>
    </row>
    <row r="20" spans="2:9" ht="15.75" thickBot="1" x14ac:dyDescent="0.3">
      <c r="B20" s="6" t="s">
        <v>17</v>
      </c>
      <c r="C20" s="7">
        <v>4445500000</v>
      </c>
      <c r="D20" s="7">
        <v>4358000000</v>
      </c>
      <c r="E20" s="7">
        <v>4313000000</v>
      </c>
      <c r="F20" s="7">
        <v>4281000000</v>
      </c>
      <c r="G20" s="7">
        <v>4348000000</v>
      </c>
      <c r="H20" s="9"/>
      <c r="I20" s="10"/>
    </row>
    <row r="21" spans="2:9" ht="15.75" thickBot="1" x14ac:dyDescent="0.3">
      <c r="B21" s="6" t="s">
        <v>18</v>
      </c>
      <c r="C21" s="7">
        <v>55220932614</v>
      </c>
      <c r="D21" s="7">
        <v>59734593904.599998</v>
      </c>
      <c r="E21" s="7">
        <v>63615445566.800003</v>
      </c>
      <c r="F21" s="7">
        <v>73097619636.800003</v>
      </c>
      <c r="G21" s="7">
        <v>76139250364.5</v>
      </c>
      <c r="H21" s="9"/>
      <c r="I21" s="10"/>
    </row>
    <row r="22" spans="2:9" ht="15.75" thickBot="1" x14ac:dyDescent="0.3">
      <c r="B22" s="6" t="s">
        <v>19</v>
      </c>
      <c r="C22" s="7">
        <v>484433112582.79999</v>
      </c>
      <c r="D22" s="7">
        <v>528099805393.40002</v>
      </c>
      <c r="E22" s="7">
        <v>498746230593.90002</v>
      </c>
      <c r="F22" s="7">
        <v>524778837629.79999</v>
      </c>
      <c r="G22" s="7">
        <v>533382785676.09998</v>
      </c>
      <c r="H22" s="9"/>
      <c r="I22" s="10"/>
    </row>
    <row r="23" spans="2:9" ht="15.75" thickBot="1" x14ac:dyDescent="0.3">
      <c r="B23" s="6" t="s">
        <v>20</v>
      </c>
      <c r="C23" s="7">
        <v>1397113450</v>
      </c>
      <c r="D23" s="7">
        <v>1487005600</v>
      </c>
      <c r="E23" s="7">
        <v>1573867300</v>
      </c>
      <c r="F23" s="7">
        <v>1624294250</v>
      </c>
      <c r="G23" s="11"/>
      <c r="H23" s="9"/>
      <c r="I23" s="10"/>
    </row>
    <row r="24" spans="2:9" ht="15.75" thickBot="1" x14ac:dyDescent="0.3">
      <c r="B24" s="6" t="s">
        <v>21</v>
      </c>
      <c r="C24" s="7">
        <v>6561782312.6999998</v>
      </c>
      <c r="D24" s="7">
        <v>7289779658.3999996</v>
      </c>
      <c r="E24" s="7">
        <v>7543183758.8999996</v>
      </c>
      <c r="F24" s="7">
        <v>8307221457.6000004</v>
      </c>
      <c r="G24" s="7">
        <v>8746992733.5</v>
      </c>
      <c r="H24" s="9"/>
      <c r="I24" s="10"/>
    </row>
    <row r="25" spans="2:9" ht="15.75" thickBot="1" x14ac:dyDescent="0.3">
      <c r="B25" s="6" t="s">
        <v>22</v>
      </c>
      <c r="C25" s="7">
        <v>5744414000</v>
      </c>
      <c r="D25" s="7">
        <v>5550771000</v>
      </c>
      <c r="E25" s="7">
        <v>5537537000</v>
      </c>
      <c r="F25" s="7">
        <v>5573710000</v>
      </c>
      <c r="G25" s="11"/>
      <c r="H25" s="9"/>
      <c r="I25" s="10"/>
    </row>
    <row r="26" spans="2:9" ht="15.75" thickBot="1" x14ac:dyDescent="0.3">
      <c r="B26" s="6" t="s">
        <v>23</v>
      </c>
      <c r="C26" s="7">
        <v>1585472534.0999999</v>
      </c>
      <c r="D26" s="7">
        <v>1820207625.8</v>
      </c>
      <c r="E26" s="7">
        <v>1823692109.5999999</v>
      </c>
      <c r="F26" s="7">
        <v>1781261412.5</v>
      </c>
      <c r="G26" s="7">
        <v>1821412872.8</v>
      </c>
      <c r="H26" s="9"/>
      <c r="I26" s="10"/>
    </row>
    <row r="27" spans="2:9" ht="15.75" thickBot="1" x14ac:dyDescent="0.3">
      <c r="B27" s="6" t="s">
        <v>24</v>
      </c>
      <c r="C27" s="7">
        <v>19649631308.200001</v>
      </c>
      <c r="D27" s="7">
        <v>23948541156.099998</v>
      </c>
      <c r="E27" s="7">
        <v>27035110130.200001</v>
      </c>
      <c r="F27" s="7">
        <v>30601157742.400002</v>
      </c>
      <c r="G27" s="7">
        <v>34175832127.400002</v>
      </c>
      <c r="H27" s="9"/>
      <c r="I27" s="10"/>
    </row>
    <row r="28" spans="2:9" ht="60.75" thickBot="1" x14ac:dyDescent="0.3">
      <c r="B28" s="6" t="s">
        <v>25</v>
      </c>
      <c r="C28" s="7">
        <v>16847493058.799999</v>
      </c>
      <c r="D28" s="7">
        <v>18318439121.5</v>
      </c>
      <c r="E28" s="7">
        <v>16906005781.1</v>
      </c>
      <c r="F28" s="7">
        <v>17851326454.400002</v>
      </c>
      <c r="G28" s="7">
        <v>18344278252.599998</v>
      </c>
      <c r="H28" s="9"/>
      <c r="I28" s="10"/>
    </row>
    <row r="29" spans="2:9" ht="30.75" thickBot="1" x14ac:dyDescent="0.3">
      <c r="B29" s="6" t="s">
        <v>26</v>
      </c>
      <c r="C29" s="7">
        <v>12786670174.9</v>
      </c>
      <c r="D29" s="7">
        <v>15682932628.5</v>
      </c>
      <c r="E29" s="7">
        <v>14792390177.299999</v>
      </c>
      <c r="F29" s="7">
        <v>14979306814</v>
      </c>
      <c r="G29" s="7">
        <v>15813371063.200001</v>
      </c>
      <c r="H29" s="9"/>
      <c r="I29" s="10"/>
    </row>
    <row r="30" spans="2:9" ht="15.75" thickBot="1" x14ac:dyDescent="0.3">
      <c r="B30" s="6" t="s">
        <v>27</v>
      </c>
      <c r="C30" s="7">
        <v>2209399719721.2002</v>
      </c>
      <c r="D30" s="7">
        <v>2615189973180.5</v>
      </c>
      <c r="E30" s="7">
        <v>2413174312396.5</v>
      </c>
      <c r="F30" s="7">
        <v>2392094501287.2002</v>
      </c>
      <c r="G30" s="7">
        <v>2346118175194.2998</v>
      </c>
      <c r="H30" s="9"/>
      <c r="I30" s="10"/>
    </row>
    <row r="31" spans="2:9" ht="45.75" thickBot="1" x14ac:dyDescent="0.3">
      <c r="B31" s="6" t="s">
        <v>28</v>
      </c>
      <c r="C31" s="7">
        <v>12370530143.799999</v>
      </c>
      <c r="D31" s="7">
        <v>16691360424.9</v>
      </c>
      <c r="E31" s="7">
        <v>16953952577.9</v>
      </c>
      <c r="F31" s="7">
        <v>16111135785.9</v>
      </c>
      <c r="G31" s="7">
        <v>17256754269.200001</v>
      </c>
      <c r="H31" s="9"/>
      <c r="I31" s="10"/>
    </row>
    <row r="32" spans="2:9" ht="15.75" thickBot="1" x14ac:dyDescent="0.3">
      <c r="B32" s="6" t="s">
        <v>29</v>
      </c>
      <c r="C32" s="7">
        <v>48669060511.699997</v>
      </c>
      <c r="D32" s="7">
        <v>55765057234.300003</v>
      </c>
      <c r="E32" s="7">
        <v>52591569645.199997</v>
      </c>
      <c r="F32" s="7">
        <v>54479873099.900002</v>
      </c>
      <c r="G32" s="7">
        <v>55734676434.699997</v>
      </c>
      <c r="H32" s="9"/>
      <c r="I32" s="10"/>
    </row>
    <row r="33" spans="2:9" ht="30.75" thickBot="1" x14ac:dyDescent="0.3">
      <c r="B33" s="6" t="s">
        <v>30</v>
      </c>
      <c r="C33" s="7">
        <v>8979966766.1000004</v>
      </c>
      <c r="D33" s="7">
        <v>10724061338.6</v>
      </c>
      <c r="E33" s="7">
        <v>11166061507.799999</v>
      </c>
      <c r="F33" s="7">
        <v>12126322793.5</v>
      </c>
      <c r="G33" s="7">
        <v>12542969275.200001</v>
      </c>
      <c r="H33" s="9"/>
      <c r="I33" s="10"/>
    </row>
    <row r="34" spans="2:9" ht="15.75" thickBot="1" x14ac:dyDescent="0.3">
      <c r="B34" s="6" t="s">
        <v>31</v>
      </c>
      <c r="C34" s="7">
        <v>2026864414.5</v>
      </c>
      <c r="D34" s="7">
        <v>2355652063.5999999</v>
      </c>
      <c r="E34" s="7">
        <v>2472384864.0999999</v>
      </c>
      <c r="F34" s="7">
        <v>2714505576.3000002</v>
      </c>
      <c r="G34" s="7">
        <v>3093647293.5</v>
      </c>
      <c r="H34" s="9"/>
      <c r="I34" s="10"/>
    </row>
    <row r="35" spans="2:9" ht="30.75" thickBot="1" x14ac:dyDescent="0.3">
      <c r="B35" s="6" t="s">
        <v>32</v>
      </c>
      <c r="C35" s="7">
        <v>1664310632.4000001</v>
      </c>
      <c r="D35" s="7">
        <v>1864823990.9000001</v>
      </c>
      <c r="E35" s="7">
        <v>1751887838.5</v>
      </c>
      <c r="F35" s="7">
        <v>1837909382.5999999</v>
      </c>
      <c r="G35" s="7">
        <v>1871187333.5</v>
      </c>
      <c r="H35" s="9"/>
      <c r="I35" s="10"/>
    </row>
    <row r="36" spans="2:9" ht="30.75" thickBot="1" x14ac:dyDescent="0.3">
      <c r="B36" s="6" t="s">
        <v>33</v>
      </c>
      <c r="C36" s="7">
        <v>11242275199</v>
      </c>
      <c r="D36" s="7">
        <v>12829541141</v>
      </c>
      <c r="E36" s="7">
        <v>14054443213.5</v>
      </c>
      <c r="F36" s="7">
        <v>15227991395.200001</v>
      </c>
      <c r="G36" s="7">
        <v>16709432402.700001</v>
      </c>
      <c r="H36" s="9"/>
      <c r="I36" s="10"/>
    </row>
    <row r="37" spans="2:9" ht="30.75" thickBot="1" x14ac:dyDescent="0.3">
      <c r="B37" s="6" t="s">
        <v>34</v>
      </c>
      <c r="C37" s="7">
        <v>23622483983.700001</v>
      </c>
      <c r="D37" s="7">
        <v>26587311527.599998</v>
      </c>
      <c r="E37" s="7">
        <v>26472056037.799999</v>
      </c>
      <c r="F37" s="7">
        <v>29567504655.5</v>
      </c>
      <c r="G37" s="7">
        <v>32548591285.900002</v>
      </c>
      <c r="H37" s="9"/>
      <c r="I37" s="10"/>
    </row>
    <row r="38" spans="2:9" ht="15.75" thickBot="1" x14ac:dyDescent="0.3">
      <c r="B38" s="6" t="s">
        <v>35</v>
      </c>
      <c r="C38" s="7">
        <v>1614013783731.3</v>
      </c>
      <c r="D38" s="7">
        <v>1788796361798.8999</v>
      </c>
      <c r="E38" s="7">
        <v>1832715597431.7</v>
      </c>
      <c r="F38" s="7">
        <v>1838964175409.3999</v>
      </c>
      <c r="G38" s="7">
        <v>1786655064509.5</v>
      </c>
      <c r="H38" s="9"/>
      <c r="I38" s="10"/>
    </row>
    <row r="39" spans="2:9" ht="30.75" thickBot="1" x14ac:dyDescent="0.3">
      <c r="B39" s="6" t="s">
        <v>36</v>
      </c>
      <c r="C39" s="11"/>
      <c r="D39" s="11"/>
      <c r="E39" s="11"/>
      <c r="F39" s="11"/>
      <c r="G39" s="11"/>
      <c r="H39" s="8"/>
      <c r="I39" s="10"/>
    </row>
    <row r="40" spans="2:9" ht="45.75" thickBot="1" x14ac:dyDescent="0.3">
      <c r="B40" s="6" t="s">
        <v>37</v>
      </c>
      <c r="C40" s="7">
        <v>1986014845.5999999</v>
      </c>
      <c r="D40" s="7">
        <v>2195599556.6999998</v>
      </c>
      <c r="E40" s="7">
        <v>2169706564.0999999</v>
      </c>
      <c r="F40" s="7">
        <v>1544626421.5</v>
      </c>
      <c r="G40" s="7">
        <v>1782927902.7</v>
      </c>
      <c r="H40" s="9"/>
      <c r="I40" s="10"/>
    </row>
    <row r="41" spans="2:9" ht="15.75" thickBot="1" x14ac:dyDescent="0.3">
      <c r="B41" s="6" t="s">
        <v>38</v>
      </c>
      <c r="C41" s="7">
        <v>10657705072.299999</v>
      </c>
      <c r="D41" s="7">
        <v>12156380062</v>
      </c>
      <c r="E41" s="7">
        <v>12368070169</v>
      </c>
      <c r="F41" s="7">
        <v>12949853281.200001</v>
      </c>
      <c r="G41" s="7">
        <v>13922224560.799999</v>
      </c>
      <c r="H41" s="9"/>
      <c r="I41" s="10"/>
    </row>
    <row r="42" spans="2:9" ht="15.75" thickBot="1" x14ac:dyDescent="0.3">
      <c r="B42" s="6" t="s">
        <v>39</v>
      </c>
      <c r="C42" s="7">
        <v>217538271334.70001</v>
      </c>
      <c r="D42" s="7">
        <v>250832362663.60001</v>
      </c>
      <c r="E42" s="7">
        <v>265231582107.29999</v>
      </c>
      <c r="F42" s="7">
        <v>276673695234.29999</v>
      </c>
      <c r="G42" s="7">
        <v>258061522886.5</v>
      </c>
      <c r="H42" s="9"/>
      <c r="I42" s="10"/>
    </row>
    <row r="43" spans="2:9" ht="15.75" thickBot="1" x14ac:dyDescent="0.3">
      <c r="B43" s="6" t="s">
        <v>40</v>
      </c>
      <c r="C43" s="7">
        <v>6039658508485.5996</v>
      </c>
      <c r="D43" s="7">
        <v>7492432097810.0996</v>
      </c>
      <c r="E43" s="7">
        <v>8461623162714.0996</v>
      </c>
      <c r="F43" s="7">
        <v>9490602600148.5</v>
      </c>
      <c r="G43" s="7">
        <v>10360105247908.301</v>
      </c>
      <c r="H43" s="9"/>
      <c r="I43" s="10"/>
    </row>
    <row r="44" spans="2:9" ht="30.75" thickBot="1" x14ac:dyDescent="0.3">
      <c r="B44" s="6" t="s">
        <v>41</v>
      </c>
      <c r="C44" s="7">
        <v>287018184637.5</v>
      </c>
      <c r="D44" s="7">
        <v>335415156702.20001</v>
      </c>
      <c r="E44" s="7">
        <v>369659700375.5</v>
      </c>
      <c r="F44" s="7">
        <v>380063456192.59998</v>
      </c>
      <c r="G44" s="7">
        <v>377739622865.79999</v>
      </c>
      <c r="H44" s="9"/>
      <c r="I44" s="10"/>
    </row>
    <row r="45" spans="2:9" ht="15.75" thickBot="1" x14ac:dyDescent="0.3">
      <c r="B45" s="6" t="s">
        <v>42</v>
      </c>
      <c r="C45" s="7">
        <v>530493417.60000002</v>
      </c>
      <c r="D45" s="7">
        <v>586281824.10000002</v>
      </c>
      <c r="E45" s="7">
        <v>570865871.89999998</v>
      </c>
      <c r="F45" s="7">
        <v>618664794</v>
      </c>
      <c r="G45" s="7">
        <v>647720102.5</v>
      </c>
      <c r="H45" s="9"/>
      <c r="I45" s="10"/>
    </row>
    <row r="46" spans="2:9" ht="45.75" thickBot="1" x14ac:dyDescent="0.3">
      <c r="B46" s="6" t="s">
        <v>43</v>
      </c>
      <c r="C46" s="7">
        <v>20523285374.200001</v>
      </c>
      <c r="D46" s="7">
        <v>23849009737.700001</v>
      </c>
      <c r="E46" s="7">
        <v>27463220380</v>
      </c>
      <c r="F46" s="7">
        <v>30014905126.099998</v>
      </c>
      <c r="G46" s="7">
        <v>32962261155.700001</v>
      </c>
      <c r="H46" s="9"/>
      <c r="I46" s="10"/>
    </row>
    <row r="47" spans="2:9" ht="30.75" thickBot="1" x14ac:dyDescent="0.3">
      <c r="B47" s="6" t="s">
        <v>44</v>
      </c>
      <c r="C47" s="7">
        <v>12007880590.5</v>
      </c>
      <c r="D47" s="7">
        <v>14425607224.200001</v>
      </c>
      <c r="E47" s="7">
        <v>13677930123.6</v>
      </c>
      <c r="F47" s="7">
        <v>14085852120.5</v>
      </c>
      <c r="G47" s="7">
        <v>14135462555.799999</v>
      </c>
      <c r="H47" s="9"/>
      <c r="I47" s="10"/>
    </row>
    <row r="48" spans="2:9" ht="30.75" thickBot="1" x14ac:dyDescent="0.3">
      <c r="B48" s="6" t="s">
        <v>45</v>
      </c>
      <c r="C48" s="7">
        <v>36298327620.199997</v>
      </c>
      <c r="D48" s="7">
        <v>41237293551.300003</v>
      </c>
      <c r="E48" s="7">
        <v>45300669857.5</v>
      </c>
      <c r="F48" s="7">
        <v>49236710394.400002</v>
      </c>
      <c r="G48" s="7">
        <v>49552580683.099998</v>
      </c>
      <c r="H48" s="9"/>
      <c r="I48" s="10"/>
    </row>
    <row r="49" spans="2:9" ht="30.75" thickBot="1" x14ac:dyDescent="0.3">
      <c r="B49" s="6" t="s">
        <v>46</v>
      </c>
      <c r="C49" s="7">
        <v>24884503950.799999</v>
      </c>
      <c r="D49" s="7">
        <v>25381617035.799999</v>
      </c>
      <c r="E49" s="7">
        <v>27040560685.700001</v>
      </c>
      <c r="F49" s="7">
        <v>31292558602.400002</v>
      </c>
      <c r="G49" s="7">
        <v>34253611098.299999</v>
      </c>
      <c r="H49" s="9"/>
      <c r="I49" s="10"/>
    </row>
    <row r="50" spans="2:9" ht="15.75" thickBot="1" x14ac:dyDescent="0.3">
      <c r="B50" s="6" t="s">
        <v>47</v>
      </c>
      <c r="C50" s="7">
        <v>59665514732.599998</v>
      </c>
      <c r="D50" s="7">
        <v>62236755927.300003</v>
      </c>
      <c r="E50" s="7">
        <v>56485308445.699997</v>
      </c>
      <c r="F50" s="7">
        <v>57868674297.5</v>
      </c>
      <c r="G50" s="7">
        <v>57222574023.199997</v>
      </c>
      <c r="H50" s="9"/>
      <c r="I50" s="10"/>
    </row>
    <row r="51" spans="2:9" ht="15.75" thickBot="1" x14ac:dyDescent="0.3">
      <c r="B51" s="6" t="s">
        <v>48</v>
      </c>
      <c r="C51" s="7">
        <v>64328200000</v>
      </c>
      <c r="D51" s="7">
        <v>68990140000</v>
      </c>
      <c r="E51" s="7">
        <v>73139050000</v>
      </c>
      <c r="F51" s="7">
        <v>77149700000</v>
      </c>
      <c r="G51" s="11"/>
      <c r="H51" s="9"/>
      <c r="I51" s="10"/>
    </row>
    <row r="52" spans="2:9" ht="15.75" thickBot="1" x14ac:dyDescent="0.3">
      <c r="B52" s="6" t="s">
        <v>49</v>
      </c>
      <c r="C52" s="11"/>
      <c r="D52" s="11"/>
      <c r="E52" s="11"/>
      <c r="F52" s="11"/>
      <c r="G52" s="11"/>
      <c r="H52" s="8"/>
      <c r="I52" s="10"/>
    </row>
    <row r="53" spans="2:9" ht="15.75" thickBot="1" x14ac:dyDescent="0.3">
      <c r="B53" s="6" t="s">
        <v>50</v>
      </c>
      <c r="C53" s="7">
        <v>25247424011</v>
      </c>
      <c r="D53" s="7">
        <v>27089174646.299999</v>
      </c>
      <c r="E53" s="7">
        <v>24940600822.099998</v>
      </c>
      <c r="F53" s="7">
        <v>24057251748.599998</v>
      </c>
      <c r="G53" s="7">
        <v>23226158986.200001</v>
      </c>
      <c r="H53" s="9"/>
      <c r="I53" s="10"/>
    </row>
    <row r="54" spans="2:9" ht="30.75" thickBot="1" x14ac:dyDescent="0.3">
      <c r="B54" s="6" t="s">
        <v>51</v>
      </c>
      <c r="C54" s="7">
        <v>207015860050.39999</v>
      </c>
      <c r="D54" s="7">
        <v>227307455399.29999</v>
      </c>
      <c r="E54" s="7">
        <v>206751372749.29999</v>
      </c>
      <c r="F54" s="7">
        <v>208796024645.79999</v>
      </c>
      <c r="G54" s="7">
        <v>205522871251.39999</v>
      </c>
      <c r="H54" s="9"/>
      <c r="I54" s="10"/>
    </row>
    <row r="55" spans="2:9" ht="15.75" thickBot="1" x14ac:dyDescent="0.3">
      <c r="B55" s="6" t="s">
        <v>52</v>
      </c>
      <c r="C55" s="7">
        <v>319810991980.90002</v>
      </c>
      <c r="D55" s="7">
        <v>341498686832.90002</v>
      </c>
      <c r="E55" s="7">
        <v>322276544469.29999</v>
      </c>
      <c r="F55" s="7">
        <v>335877548363.79999</v>
      </c>
      <c r="G55" s="7">
        <v>341951607730.40002</v>
      </c>
      <c r="H55" s="9"/>
      <c r="I55" s="10"/>
    </row>
    <row r="56" spans="2:9" ht="15.75" thickBot="1" x14ac:dyDescent="0.3">
      <c r="B56" s="6" t="s">
        <v>53</v>
      </c>
      <c r="C56" s="7">
        <v>1128611700.4000001</v>
      </c>
      <c r="D56" s="7">
        <v>1239144501.8</v>
      </c>
      <c r="E56" s="7">
        <v>1353632941.5</v>
      </c>
      <c r="F56" s="7">
        <v>1456344495</v>
      </c>
      <c r="G56" s="7">
        <v>1581519705.5</v>
      </c>
      <c r="H56" s="9"/>
      <c r="I56" s="10"/>
    </row>
    <row r="57" spans="2:9" ht="30.75" thickBot="1" x14ac:dyDescent="0.3">
      <c r="B57" s="6" t="s">
        <v>54</v>
      </c>
      <c r="C57" s="7">
        <v>492962963</v>
      </c>
      <c r="D57" s="7">
        <v>508518518.5</v>
      </c>
      <c r="E57" s="7">
        <v>514814814.80000001</v>
      </c>
      <c r="F57" s="7">
        <v>516666666.69999999</v>
      </c>
      <c r="G57" s="7">
        <v>537777777.79999995</v>
      </c>
      <c r="H57" s="9"/>
      <c r="I57" s="10"/>
    </row>
    <row r="58" spans="2:9" ht="45.75" thickBot="1" x14ac:dyDescent="0.3">
      <c r="B58" s="6" t="s">
        <v>55</v>
      </c>
      <c r="C58" s="7">
        <v>53042973603.400002</v>
      </c>
      <c r="D58" s="7">
        <v>58026114990.699997</v>
      </c>
      <c r="E58" s="7">
        <v>60441438857.400002</v>
      </c>
      <c r="F58" s="7">
        <v>61198258779.300003</v>
      </c>
      <c r="G58" s="7">
        <v>63968961563.099998</v>
      </c>
      <c r="H58" s="9"/>
      <c r="I58" s="10"/>
    </row>
    <row r="59" spans="2:9" ht="15.75" thickBot="1" x14ac:dyDescent="0.3">
      <c r="B59" s="6" t="s">
        <v>56</v>
      </c>
      <c r="C59" s="7">
        <v>69555367000</v>
      </c>
      <c r="D59" s="7">
        <v>79276664000</v>
      </c>
      <c r="E59" s="7">
        <v>87623411000</v>
      </c>
      <c r="F59" s="7">
        <v>94472680000</v>
      </c>
      <c r="G59" s="7">
        <v>100543173000</v>
      </c>
      <c r="H59" s="9"/>
      <c r="I59" s="10"/>
    </row>
    <row r="60" spans="2:9" ht="45.75" thickBot="1" x14ac:dyDescent="0.3">
      <c r="B60" s="6" t="s">
        <v>57</v>
      </c>
      <c r="C60" s="7">
        <v>218888324504.79999</v>
      </c>
      <c r="D60" s="7">
        <v>236001858960</v>
      </c>
      <c r="E60" s="7">
        <v>262824255567.60001</v>
      </c>
      <c r="F60" s="7">
        <v>271972822883.39999</v>
      </c>
      <c r="G60" s="7">
        <v>286538047765.90002</v>
      </c>
      <c r="H60" s="9"/>
      <c r="I60" s="10"/>
    </row>
    <row r="61" spans="2:9" ht="30.75" thickBot="1" x14ac:dyDescent="0.3">
      <c r="B61" s="6" t="s">
        <v>58</v>
      </c>
      <c r="C61" s="7">
        <v>21418300000</v>
      </c>
      <c r="D61" s="7">
        <v>23139000000</v>
      </c>
      <c r="E61" s="7">
        <v>23813600000</v>
      </c>
      <c r="F61" s="7">
        <v>24259100000</v>
      </c>
      <c r="G61" s="7">
        <v>25220000000</v>
      </c>
      <c r="H61" s="9"/>
      <c r="I61" s="10"/>
    </row>
    <row r="62" spans="2:9" ht="45.75" thickBot="1" x14ac:dyDescent="0.3">
      <c r="B62" s="6" t="s">
        <v>59</v>
      </c>
      <c r="C62" s="7">
        <v>11564374627.5</v>
      </c>
      <c r="D62" s="7">
        <v>15711269412.4</v>
      </c>
      <c r="E62" s="7">
        <v>16485813032.299999</v>
      </c>
      <c r="F62" s="7">
        <v>15580315663.700001</v>
      </c>
      <c r="G62" s="7">
        <v>14308094224.700001</v>
      </c>
      <c r="H62" s="9"/>
      <c r="I62" s="10"/>
    </row>
    <row r="63" spans="2:9" ht="15.75" thickBot="1" x14ac:dyDescent="0.3">
      <c r="B63" s="6" t="s">
        <v>60</v>
      </c>
      <c r="C63" s="7">
        <v>2117039510.7</v>
      </c>
      <c r="D63" s="7">
        <v>2607739837.4000001</v>
      </c>
      <c r="E63" s="7">
        <v>3091967479.6999998</v>
      </c>
      <c r="F63" s="7">
        <v>3444097561</v>
      </c>
      <c r="G63" s="7">
        <v>3857821138.1999998</v>
      </c>
      <c r="H63" s="9"/>
      <c r="I63" s="10"/>
    </row>
    <row r="64" spans="2:9" ht="15.75" thickBot="1" x14ac:dyDescent="0.3">
      <c r="B64" s="6" t="s">
        <v>61</v>
      </c>
      <c r="C64" s="7">
        <v>19482251655.599998</v>
      </c>
      <c r="D64" s="7">
        <v>22802057269.900002</v>
      </c>
      <c r="E64" s="7">
        <v>22660728506.5</v>
      </c>
      <c r="F64" s="7">
        <v>24880264958.099998</v>
      </c>
      <c r="G64" s="7">
        <v>25904874312.299999</v>
      </c>
      <c r="H64" s="9"/>
      <c r="I64" s="10"/>
    </row>
    <row r="65" spans="2:9" ht="15.75" thickBot="1" x14ac:dyDescent="0.3">
      <c r="B65" s="6" t="s">
        <v>62</v>
      </c>
      <c r="C65" s="7">
        <v>29933790334</v>
      </c>
      <c r="D65" s="7">
        <v>31952763089.299999</v>
      </c>
      <c r="E65" s="7">
        <v>43310721414.099998</v>
      </c>
      <c r="F65" s="7">
        <v>47524728957.199997</v>
      </c>
      <c r="G65" s="7">
        <v>54797679657.5</v>
      </c>
      <c r="H65" s="9"/>
      <c r="I65" s="10"/>
    </row>
    <row r="66" spans="2:9" ht="30.75" thickBot="1" x14ac:dyDescent="0.3">
      <c r="B66" s="6" t="s">
        <v>63</v>
      </c>
      <c r="C66" s="7">
        <v>2301178416</v>
      </c>
      <c r="D66" s="7">
        <v>2468748768</v>
      </c>
      <c r="E66" s="7">
        <v>2356505419.0999999</v>
      </c>
      <c r="F66" s="7">
        <v>2613458940.6999998</v>
      </c>
      <c r="G66" s="11"/>
      <c r="H66" s="9"/>
      <c r="I66" s="10"/>
    </row>
    <row r="67" spans="2:9" ht="15.75" thickBot="1" x14ac:dyDescent="0.3">
      <c r="B67" s="6" t="s">
        <v>64</v>
      </c>
      <c r="C67" s="7">
        <v>3140495193.1999998</v>
      </c>
      <c r="D67" s="7">
        <v>3646434942.5</v>
      </c>
      <c r="E67" s="7">
        <v>3849837085.3000002</v>
      </c>
      <c r="F67" s="7">
        <v>3855042259.3000002</v>
      </c>
      <c r="G67" s="7">
        <v>4029989728.8000002</v>
      </c>
      <c r="H67" s="9"/>
      <c r="I67" s="10"/>
    </row>
    <row r="68" spans="2:9" ht="15.75" thickBot="1" x14ac:dyDescent="0.3">
      <c r="B68" s="6" t="s">
        <v>65</v>
      </c>
      <c r="C68" s="7">
        <v>247814569536.39999</v>
      </c>
      <c r="D68" s="7">
        <v>273657214345.29999</v>
      </c>
      <c r="E68" s="7">
        <v>256706466091.10001</v>
      </c>
      <c r="F68" s="7">
        <v>268196956059.89999</v>
      </c>
      <c r="G68" s="7">
        <v>270673584161.5</v>
      </c>
      <c r="H68" s="9"/>
      <c r="I68" s="10"/>
    </row>
    <row r="69" spans="2:9" ht="15.75" thickBot="1" x14ac:dyDescent="0.3">
      <c r="B69" s="6" t="s">
        <v>66</v>
      </c>
      <c r="C69" s="7">
        <v>2646994701986.7998</v>
      </c>
      <c r="D69" s="7">
        <v>2862502085070.8999</v>
      </c>
      <c r="E69" s="7">
        <v>2681416108537.3999</v>
      </c>
      <c r="F69" s="7">
        <v>2810249215589.1001</v>
      </c>
      <c r="G69" s="7">
        <v>2829192039171.7998</v>
      </c>
      <c r="H69" s="9"/>
      <c r="I69" s="10"/>
    </row>
    <row r="70" spans="2:9" ht="45.75" thickBot="1" x14ac:dyDescent="0.3">
      <c r="B70" s="6" t="s">
        <v>67</v>
      </c>
      <c r="C70" s="11"/>
      <c r="D70" s="11"/>
      <c r="E70" s="11"/>
      <c r="F70" s="11"/>
      <c r="G70" s="11"/>
      <c r="H70" s="8"/>
      <c r="I70" s="10"/>
    </row>
    <row r="71" spans="2:9" ht="15.75" thickBot="1" x14ac:dyDescent="0.3">
      <c r="B71" s="6" t="s">
        <v>68</v>
      </c>
      <c r="C71" s="7">
        <v>14476054183.299999</v>
      </c>
      <c r="D71" s="7">
        <v>17830879880.5</v>
      </c>
      <c r="E71" s="7">
        <v>17685007054.700001</v>
      </c>
      <c r="F71" s="7">
        <v>17205083304.299999</v>
      </c>
      <c r="G71" s="7">
        <v>17228443336.400002</v>
      </c>
      <c r="H71" s="9"/>
      <c r="I71" s="10"/>
    </row>
    <row r="72" spans="2:9" ht="30.75" thickBot="1" x14ac:dyDescent="0.3">
      <c r="B72" s="6" t="s">
        <v>69</v>
      </c>
      <c r="C72" s="7">
        <v>951827284.89999998</v>
      </c>
      <c r="D72" s="7">
        <v>904256027.70000005</v>
      </c>
      <c r="E72" s="7">
        <v>912427787.39999998</v>
      </c>
      <c r="F72" s="7">
        <v>891245556.79999995</v>
      </c>
      <c r="G72" s="7">
        <v>807069488.20000005</v>
      </c>
      <c r="H72" s="9"/>
      <c r="I72" s="10"/>
    </row>
    <row r="73" spans="2:9" ht="15.75" thickBot="1" x14ac:dyDescent="0.3">
      <c r="B73" s="6" t="s">
        <v>70</v>
      </c>
      <c r="C73" s="7">
        <v>11638536834.4</v>
      </c>
      <c r="D73" s="7">
        <v>14434619982.200001</v>
      </c>
      <c r="E73" s="7">
        <v>15846474595.799999</v>
      </c>
      <c r="F73" s="7">
        <v>16140047012.1</v>
      </c>
      <c r="G73" s="7">
        <v>16529963187.4</v>
      </c>
      <c r="H73" s="9"/>
      <c r="I73" s="10"/>
    </row>
    <row r="74" spans="2:9" ht="15.75" thickBot="1" x14ac:dyDescent="0.3">
      <c r="B74" s="6" t="s">
        <v>71</v>
      </c>
      <c r="C74" s="7">
        <v>3412211920529.7998</v>
      </c>
      <c r="D74" s="7">
        <v>3751876563803.2002</v>
      </c>
      <c r="E74" s="7">
        <v>3533242461467.1001</v>
      </c>
      <c r="F74" s="7">
        <v>3730260571356.5</v>
      </c>
      <c r="G74" s="7">
        <v>3852556169656</v>
      </c>
      <c r="H74" s="9"/>
      <c r="I74" s="10"/>
    </row>
    <row r="75" spans="2:9" ht="15.75" thickBot="1" x14ac:dyDescent="0.3">
      <c r="B75" s="6" t="s">
        <v>72</v>
      </c>
      <c r="C75" s="7">
        <v>32174772956</v>
      </c>
      <c r="D75" s="7">
        <v>39566292432.900002</v>
      </c>
      <c r="E75" s="7">
        <v>41939728978.699997</v>
      </c>
      <c r="F75" s="7">
        <v>48584737986.800003</v>
      </c>
      <c r="G75" s="7">
        <v>38648154100.400002</v>
      </c>
      <c r="H75" s="9"/>
      <c r="I75" s="10"/>
    </row>
    <row r="76" spans="2:9" ht="15.75" thickBot="1" x14ac:dyDescent="0.3">
      <c r="B76" s="6" t="s">
        <v>73</v>
      </c>
      <c r="C76" s="7">
        <v>299615364238.40002</v>
      </c>
      <c r="D76" s="7">
        <v>288784959688.59998</v>
      </c>
      <c r="E76" s="7">
        <v>249524986004.60001</v>
      </c>
      <c r="F76" s="7">
        <v>242230732091.10001</v>
      </c>
      <c r="G76" s="7">
        <v>237592274371</v>
      </c>
      <c r="H76" s="9"/>
      <c r="I76" s="10"/>
    </row>
    <row r="77" spans="2:9" ht="30.75" thickBot="1" x14ac:dyDescent="0.3">
      <c r="B77" s="6" t="s">
        <v>74</v>
      </c>
      <c r="C77" s="11"/>
      <c r="D77" s="11"/>
      <c r="E77" s="11"/>
      <c r="F77" s="11"/>
      <c r="G77" s="11"/>
      <c r="H77" s="8"/>
      <c r="I77" s="10"/>
    </row>
    <row r="78" spans="2:9" ht="15.75" thickBot="1" x14ac:dyDescent="0.3">
      <c r="B78" s="6" t="s">
        <v>75</v>
      </c>
      <c r="C78" s="7">
        <v>771111111.10000002</v>
      </c>
      <c r="D78" s="7">
        <v>778518518.5</v>
      </c>
      <c r="E78" s="7">
        <v>800000000</v>
      </c>
      <c r="F78" s="7">
        <v>835555555.60000002</v>
      </c>
      <c r="G78" s="7">
        <v>882222222.20000005</v>
      </c>
      <c r="H78" s="9"/>
      <c r="I78" s="10"/>
    </row>
    <row r="79" spans="2:9" ht="15.75" thickBot="1" x14ac:dyDescent="0.3">
      <c r="B79" s="6" t="s">
        <v>76</v>
      </c>
      <c r="C79" s="11"/>
      <c r="D79" s="11"/>
      <c r="E79" s="11"/>
      <c r="F79" s="11"/>
      <c r="G79" s="11"/>
      <c r="H79" s="8"/>
      <c r="I79" s="10"/>
    </row>
    <row r="80" spans="2:9" ht="30.75" thickBot="1" x14ac:dyDescent="0.3">
      <c r="B80" s="6" t="s">
        <v>77</v>
      </c>
      <c r="C80" s="7">
        <v>41337958251.599998</v>
      </c>
      <c r="D80" s="7">
        <v>47654841112.900002</v>
      </c>
      <c r="E80" s="7">
        <v>50388460924.699997</v>
      </c>
      <c r="F80" s="7">
        <v>53851153446.699997</v>
      </c>
      <c r="G80" s="7">
        <v>58728232327.199997</v>
      </c>
      <c r="H80" s="9"/>
      <c r="I80" s="10"/>
    </row>
    <row r="81" spans="2:9" ht="15.75" thickBot="1" x14ac:dyDescent="0.3">
      <c r="B81" s="6" t="s">
        <v>78</v>
      </c>
      <c r="C81" s="7">
        <v>4735956475.8000002</v>
      </c>
      <c r="D81" s="7">
        <v>5067360041.1000004</v>
      </c>
      <c r="E81" s="7">
        <v>5667229737.6000004</v>
      </c>
      <c r="F81" s="7">
        <v>6231725512.1000004</v>
      </c>
      <c r="G81" s="7">
        <v>6624068037</v>
      </c>
      <c r="H81" s="9"/>
      <c r="I81" s="10"/>
    </row>
    <row r="82" spans="2:9" ht="30.75" thickBot="1" x14ac:dyDescent="0.3">
      <c r="B82" s="6" t="s">
        <v>79</v>
      </c>
      <c r="C82" s="7">
        <v>847491366.89999998</v>
      </c>
      <c r="D82" s="7">
        <v>1103652041.2</v>
      </c>
      <c r="E82" s="7">
        <v>958857944.20000005</v>
      </c>
      <c r="F82" s="7">
        <v>946629755.79999995</v>
      </c>
      <c r="G82" s="7">
        <v>1022371991.5</v>
      </c>
      <c r="H82" s="9"/>
      <c r="I82" s="10"/>
    </row>
    <row r="83" spans="2:9" ht="15.75" thickBot="1" x14ac:dyDescent="0.3">
      <c r="B83" s="6" t="s">
        <v>80</v>
      </c>
      <c r="C83" s="7">
        <v>2259288396.1999998</v>
      </c>
      <c r="D83" s="7">
        <v>2576602497.3000002</v>
      </c>
      <c r="E83" s="7">
        <v>2851154076</v>
      </c>
      <c r="F83" s="7">
        <v>2990006533.8000002</v>
      </c>
      <c r="G83" s="7">
        <v>3228372887.9000001</v>
      </c>
      <c r="H83" s="9"/>
      <c r="I83" s="10"/>
    </row>
    <row r="84" spans="2:9" ht="15.75" thickBot="1" x14ac:dyDescent="0.3">
      <c r="B84" s="6" t="s">
        <v>81</v>
      </c>
      <c r="C84" s="7">
        <v>6622540159.5</v>
      </c>
      <c r="D84" s="7">
        <v>7516829496.1000004</v>
      </c>
      <c r="E84" s="7">
        <v>7890215895.6999998</v>
      </c>
      <c r="F84" s="7">
        <v>8452726176.8999996</v>
      </c>
      <c r="G84" s="7">
        <v>8713031260.2000008</v>
      </c>
      <c r="H84" s="9"/>
      <c r="I84" s="10"/>
    </row>
    <row r="85" spans="2:9" ht="30.75" thickBot="1" x14ac:dyDescent="0.3">
      <c r="B85" s="6" t="s">
        <v>82</v>
      </c>
      <c r="C85" s="7">
        <v>15839344592</v>
      </c>
      <c r="D85" s="7">
        <v>17710325578.400002</v>
      </c>
      <c r="E85" s="7">
        <v>18528591646.099998</v>
      </c>
      <c r="F85" s="7">
        <v>18496448465.900002</v>
      </c>
      <c r="G85" s="7">
        <v>19385309985.799999</v>
      </c>
      <c r="H85" s="9"/>
      <c r="I85" s="10"/>
    </row>
    <row r="86" spans="2:9" ht="60.75" thickBot="1" x14ac:dyDescent="0.3">
      <c r="B86" s="6" t="s">
        <v>83</v>
      </c>
      <c r="C86" s="7">
        <v>228638678438.89999</v>
      </c>
      <c r="D86" s="7">
        <v>248513617677.29999</v>
      </c>
      <c r="E86" s="7">
        <v>262628877053.39999</v>
      </c>
      <c r="F86" s="7">
        <v>275742650851</v>
      </c>
      <c r="G86" s="7">
        <v>290896409543.70001</v>
      </c>
      <c r="H86" s="9"/>
      <c r="I86" s="10"/>
    </row>
    <row r="87" spans="2:9" ht="15.75" thickBot="1" x14ac:dyDescent="0.3">
      <c r="B87" s="6" t="s">
        <v>84</v>
      </c>
      <c r="C87" s="7">
        <v>129583005051.39999</v>
      </c>
      <c r="D87" s="7">
        <v>139439620999.20001</v>
      </c>
      <c r="E87" s="7">
        <v>126824840349.8</v>
      </c>
      <c r="F87" s="7">
        <v>133423898611.89999</v>
      </c>
      <c r="G87" s="7">
        <v>137103927313</v>
      </c>
      <c r="H87" s="9"/>
      <c r="I87" s="10"/>
    </row>
    <row r="88" spans="2:9" ht="15.75" thickBot="1" x14ac:dyDescent="0.3">
      <c r="B88" s="6" t="s">
        <v>85</v>
      </c>
      <c r="C88" s="7">
        <v>13261004010.1</v>
      </c>
      <c r="D88" s="7">
        <v>14688160822.4</v>
      </c>
      <c r="E88" s="7">
        <v>14232533848.200001</v>
      </c>
      <c r="F88" s="7">
        <v>15394553338.299999</v>
      </c>
      <c r="G88" s="7">
        <v>17071004499.200001</v>
      </c>
      <c r="H88" s="9"/>
      <c r="I88" s="10"/>
    </row>
    <row r="89" spans="2:9" ht="15.75" thickBot="1" x14ac:dyDescent="0.3">
      <c r="B89" s="6" t="s">
        <v>86</v>
      </c>
      <c r="C89" s="7">
        <v>1708458876829.8999</v>
      </c>
      <c r="D89" s="7">
        <v>1835814449584.8</v>
      </c>
      <c r="E89" s="7">
        <v>1831781515471.6001</v>
      </c>
      <c r="F89" s="7">
        <v>1861801615477.8999</v>
      </c>
      <c r="G89" s="7">
        <v>2066902397333.3</v>
      </c>
      <c r="H89" s="9"/>
      <c r="I89" s="10"/>
    </row>
    <row r="90" spans="2:9" ht="30.75" thickBot="1" x14ac:dyDescent="0.3">
      <c r="B90" s="6" t="s">
        <v>87</v>
      </c>
      <c r="C90" s="7">
        <v>755094157594.5</v>
      </c>
      <c r="D90" s="7">
        <v>892969104529.59998</v>
      </c>
      <c r="E90" s="7">
        <v>917869913364.90002</v>
      </c>
      <c r="F90" s="7">
        <v>910478729099</v>
      </c>
      <c r="G90" s="7">
        <v>888538201025.30005</v>
      </c>
      <c r="H90" s="9"/>
      <c r="I90" s="10"/>
    </row>
    <row r="91" spans="2:9" ht="45.75" thickBot="1" x14ac:dyDescent="0.3">
      <c r="B91" s="6" t="s">
        <v>88</v>
      </c>
      <c r="C91" s="7">
        <v>422568112861.59998</v>
      </c>
      <c r="D91" s="7">
        <v>576566256355.40002</v>
      </c>
      <c r="E91" s="7">
        <v>557935497765.80005</v>
      </c>
      <c r="F91" s="7">
        <v>493798398466.40002</v>
      </c>
      <c r="G91" s="7">
        <v>415338504536.29999</v>
      </c>
      <c r="H91" s="9"/>
      <c r="I91" s="10"/>
    </row>
    <row r="92" spans="2:9" ht="15.75" thickBot="1" x14ac:dyDescent="0.3">
      <c r="B92" s="6" t="s">
        <v>89</v>
      </c>
      <c r="C92" s="7">
        <v>138516722649.60001</v>
      </c>
      <c r="D92" s="7">
        <v>185749664444.39999</v>
      </c>
      <c r="E92" s="7">
        <v>218000992453.29999</v>
      </c>
      <c r="F92" s="7">
        <v>232497236277.89999</v>
      </c>
      <c r="G92" s="7">
        <v>220505682865.39999</v>
      </c>
      <c r="H92" s="9"/>
      <c r="I92" s="10"/>
    </row>
    <row r="93" spans="2:9" ht="15.75" thickBot="1" x14ac:dyDescent="0.3">
      <c r="B93" s="6" t="s">
        <v>90</v>
      </c>
      <c r="C93" s="7">
        <v>218448211920.5</v>
      </c>
      <c r="D93" s="7">
        <v>237756880733.89999</v>
      </c>
      <c r="E93" s="7">
        <v>221965977474.79999</v>
      </c>
      <c r="F93" s="7">
        <v>232077367192.5</v>
      </c>
      <c r="G93" s="7">
        <v>245920712756.5</v>
      </c>
      <c r="H93" s="9"/>
      <c r="I93" s="10"/>
    </row>
    <row r="94" spans="2:9" ht="30.75" thickBot="1" x14ac:dyDescent="0.3">
      <c r="B94" s="6" t="s">
        <v>91</v>
      </c>
      <c r="C94" s="11"/>
      <c r="D94" s="11"/>
      <c r="E94" s="11"/>
      <c r="F94" s="11"/>
      <c r="G94" s="11"/>
      <c r="H94" s="8"/>
      <c r="I94" s="10"/>
    </row>
    <row r="95" spans="2:9" ht="15.75" thickBot="1" x14ac:dyDescent="0.3">
      <c r="B95" s="6" t="s">
        <v>92</v>
      </c>
      <c r="C95" s="7">
        <v>232909554089</v>
      </c>
      <c r="D95" s="7">
        <v>258408212754.10001</v>
      </c>
      <c r="E95" s="7">
        <v>257204902932.39999</v>
      </c>
      <c r="F95" s="7">
        <v>290550600211.5</v>
      </c>
      <c r="G95" s="7">
        <v>304226336270.29999</v>
      </c>
      <c r="H95" s="9"/>
      <c r="I95" s="10"/>
    </row>
    <row r="96" spans="2:9" ht="15.75" thickBot="1" x14ac:dyDescent="0.3">
      <c r="B96" s="6" t="s">
        <v>93</v>
      </c>
      <c r="C96" s="7">
        <v>2126747549668.8999</v>
      </c>
      <c r="D96" s="7">
        <v>2278089102029.5</v>
      </c>
      <c r="E96" s="7">
        <v>2075220966828</v>
      </c>
      <c r="F96" s="7">
        <v>2136948255815.6001</v>
      </c>
      <c r="G96" s="7">
        <v>2144338185064.6001</v>
      </c>
      <c r="H96" s="9"/>
      <c r="I96" s="10"/>
    </row>
    <row r="97" spans="2:9" ht="15.75" thickBot="1" x14ac:dyDescent="0.3">
      <c r="B97" s="6" t="s">
        <v>94</v>
      </c>
      <c r="C97" s="7">
        <v>13230844040</v>
      </c>
      <c r="D97" s="7">
        <v>14433926128.6</v>
      </c>
      <c r="E97" s="7">
        <v>14794802080.9</v>
      </c>
      <c r="F97" s="7">
        <v>14362262584.9</v>
      </c>
      <c r="G97" s="11"/>
      <c r="H97" s="9"/>
      <c r="I97" s="10"/>
    </row>
    <row r="98" spans="2:9" ht="15.75" thickBot="1" x14ac:dyDescent="0.3">
      <c r="B98" s="6" t="s">
        <v>95</v>
      </c>
      <c r="C98" s="7">
        <v>5495385617892</v>
      </c>
      <c r="D98" s="7">
        <v>5905632338015.5</v>
      </c>
      <c r="E98" s="7">
        <v>5954476603961.5</v>
      </c>
      <c r="F98" s="7">
        <v>4919563108372.5</v>
      </c>
      <c r="G98" s="7">
        <v>4601461206885.0996</v>
      </c>
      <c r="H98" s="9"/>
      <c r="I98" s="10"/>
    </row>
    <row r="99" spans="2:9" ht="15.75" thickBot="1" x14ac:dyDescent="0.3">
      <c r="B99" s="6" t="s">
        <v>96</v>
      </c>
      <c r="C99" s="7">
        <v>26425379436.599998</v>
      </c>
      <c r="D99" s="7">
        <v>28840263380.299999</v>
      </c>
      <c r="E99" s="7">
        <v>30937277605.599998</v>
      </c>
      <c r="F99" s="7">
        <v>33593843662</v>
      </c>
      <c r="G99" s="7">
        <v>35826925774.599998</v>
      </c>
      <c r="H99" s="9"/>
      <c r="I99" s="10"/>
    </row>
    <row r="100" spans="2:9" ht="30.75" thickBot="1" x14ac:dyDescent="0.3">
      <c r="B100" s="6" t="s">
        <v>97</v>
      </c>
      <c r="C100" s="7">
        <v>148047348240.60001</v>
      </c>
      <c r="D100" s="7">
        <v>188048960311.20001</v>
      </c>
      <c r="E100" s="7">
        <v>203517198088.70001</v>
      </c>
      <c r="F100" s="7">
        <v>231876282133.89999</v>
      </c>
      <c r="G100" s="7">
        <v>212247913268.29999</v>
      </c>
      <c r="H100" s="9"/>
      <c r="I100" s="10"/>
    </row>
    <row r="101" spans="2:9" ht="15.75" thickBot="1" x14ac:dyDescent="0.3">
      <c r="B101" s="6" t="s">
        <v>98</v>
      </c>
      <c r="C101" s="7">
        <v>39999659233.800003</v>
      </c>
      <c r="D101" s="7">
        <v>41953433591.400002</v>
      </c>
      <c r="E101" s="7">
        <v>50410164013.599998</v>
      </c>
      <c r="F101" s="7">
        <v>54930813987.900002</v>
      </c>
      <c r="G101" s="7">
        <v>60936509778</v>
      </c>
      <c r="H101" s="9"/>
      <c r="I101" s="10"/>
    </row>
    <row r="102" spans="2:9" ht="15.75" thickBot="1" x14ac:dyDescent="0.3">
      <c r="B102" s="6" t="s">
        <v>99</v>
      </c>
      <c r="C102" s="7">
        <v>150436703.5</v>
      </c>
      <c r="D102" s="7">
        <v>172260277.59999999</v>
      </c>
      <c r="E102" s="7">
        <v>174984282.19999999</v>
      </c>
      <c r="F102" s="7">
        <v>168944505.19999999</v>
      </c>
      <c r="G102" s="7">
        <v>166762323.59999999</v>
      </c>
      <c r="H102" s="9"/>
      <c r="I102" s="10"/>
    </row>
    <row r="103" spans="2:9" ht="45.75" thickBot="1" x14ac:dyDescent="0.3">
      <c r="B103" s="6" t="s">
        <v>100</v>
      </c>
      <c r="C103" s="11"/>
      <c r="D103" s="11"/>
      <c r="E103" s="11"/>
      <c r="F103" s="11"/>
      <c r="G103" s="11"/>
      <c r="H103" s="8"/>
      <c r="I103" s="10"/>
    </row>
    <row r="104" spans="2:9" ht="30.75" thickBot="1" x14ac:dyDescent="0.3">
      <c r="B104" s="6" t="s">
        <v>101</v>
      </c>
      <c r="C104" s="7">
        <v>1094499350177.3</v>
      </c>
      <c r="D104" s="7">
        <v>1202463655509.6001</v>
      </c>
      <c r="E104" s="7">
        <v>1222807167402.1001</v>
      </c>
      <c r="F104" s="7">
        <v>1305604961393.1001</v>
      </c>
      <c r="G104" s="7">
        <v>1410382943972.8</v>
      </c>
      <c r="H104" s="9"/>
      <c r="I104" s="10"/>
    </row>
    <row r="105" spans="2:9" ht="15.75" thickBot="1" x14ac:dyDescent="0.3">
      <c r="B105" s="6" t="s">
        <v>102</v>
      </c>
      <c r="C105" s="7">
        <v>115416397089.8</v>
      </c>
      <c r="D105" s="7">
        <v>154034941941.60001</v>
      </c>
      <c r="E105" s="7">
        <v>174044698001.20001</v>
      </c>
      <c r="F105" s="7">
        <v>175826716255.70001</v>
      </c>
      <c r="G105" s="11"/>
      <c r="H105" s="9"/>
      <c r="I105" s="10"/>
    </row>
    <row r="106" spans="2:9" ht="30.75" thickBot="1" x14ac:dyDescent="0.3">
      <c r="B106" s="6" t="s">
        <v>103</v>
      </c>
      <c r="C106" s="7">
        <v>4794357795.1000004</v>
      </c>
      <c r="D106" s="7">
        <v>6197766118.6000004</v>
      </c>
      <c r="E106" s="7">
        <v>6605139933.3999996</v>
      </c>
      <c r="F106" s="7">
        <v>7335027591.8999996</v>
      </c>
      <c r="G106" s="7">
        <v>7404412710.3000002</v>
      </c>
      <c r="H106" s="9"/>
      <c r="I106" s="10"/>
    </row>
    <row r="107" spans="2:9" ht="15.75" thickBot="1" x14ac:dyDescent="0.3">
      <c r="B107" s="6" t="s">
        <v>104</v>
      </c>
      <c r="C107" s="7">
        <v>7181441151.8999996</v>
      </c>
      <c r="D107" s="7">
        <v>8283218733.6000004</v>
      </c>
      <c r="E107" s="7">
        <v>9359185244.2000008</v>
      </c>
      <c r="F107" s="7">
        <v>11189514292.1</v>
      </c>
      <c r="G107" s="7">
        <v>11771725797.6</v>
      </c>
      <c r="H107" s="9"/>
      <c r="I107" s="10"/>
    </row>
    <row r="108" spans="2:9" ht="15.75" thickBot="1" x14ac:dyDescent="0.3">
      <c r="B108" s="6" t="s">
        <v>105</v>
      </c>
      <c r="C108" s="7">
        <v>23868572608.900002</v>
      </c>
      <c r="D108" s="7">
        <v>28319399054.299999</v>
      </c>
      <c r="E108" s="7">
        <v>28545148936</v>
      </c>
      <c r="F108" s="7">
        <v>30908761928.200001</v>
      </c>
      <c r="G108" s="7">
        <v>31920815648.299999</v>
      </c>
      <c r="H108" s="9"/>
      <c r="I108" s="10"/>
    </row>
    <row r="109" spans="2:9" ht="15.75" thickBot="1" x14ac:dyDescent="0.3">
      <c r="B109" s="6" t="s">
        <v>106</v>
      </c>
      <c r="C109" s="7">
        <v>38009950248.800003</v>
      </c>
      <c r="D109" s="7">
        <v>40078938640.099998</v>
      </c>
      <c r="E109" s="7">
        <v>43205095854.099998</v>
      </c>
      <c r="F109" s="7">
        <v>44352418120.400002</v>
      </c>
      <c r="G109" s="7">
        <v>45730945273.599998</v>
      </c>
      <c r="H109" s="9"/>
      <c r="I109" s="10"/>
    </row>
    <row r="110" spans="2:9" ht="15.75" thickBot="1" x14ac:dyDescent="0.3">
      <c r="B110" s="6" t="s">
        <v>107</v>
      </c>
      <c r="C110" s="7">
        <v>2187417431.5999999</v>
      </c>
      <c r="D110" s="7">
        <v>2523356488.6999998</v>
      </c>
      <c r="E110" s="7">
        <v>2384023629.6999998</v>
      </c>
      <c r="F110" s="7">
        <v>2147680334.6999998</v>
      </c>
      <c r="G110" s="7">
        <v>2088021624.0999999</v>
      </c>
      <c r="H110" s="9"/>
      <c r="I110" s="10"/>
    </row>
    <row r="111" spans="2:9" ht="15.75" thickBot="1" x14ac:dyDescent="0.3">
      <c r="B111" s="6" t="s">
        <v>108</v>
      </c>
      <c r="C111" s="7">
        <v>1292697079.8</v>
      </c>
      <c r="D111" s="7">
        <v>1537753174.4000001</v>
      </c>
      <c r="E111" s="7">
        <v>1733827746.2</v>
      </c>
      <c r="F111" s="7">
        <v>1945491845.7</v>
      </c>
      <c r="G111" s="7">
        <v>2026939595.3</v>
      </c>
      <c r="H111" s="9"/>
      <c r="I111" s="10"/>
    </row>
    <row r="112" spans="2:9" ht="15.75" thickBot="1" x14ac:dyDescent="0.3">
      <c r="B112" s="6" t="s">
        <v>109</v>
      </c>
      <c r="C112" s="7">
        <v>74773444900.5</v>
      </c>
      <c r="D112" s="7">
        <v>34699395523.599998</v>
      </c>
      <c r="E112" s="7">
        <v>81905365776.300003</v>
      </c>
      <c r="F112" s="7">
        <v>65509594212</v>
      </c>
      <c r="G112" s="7">
        <v>41119144923</v>
      </c>
      <c r="H112" s="9"/>
      <c r="I112" s="10"/>
    </row>
    <row r="113" spans="2:9" ht="30.75" thickBot="1" x14ac:dyDescent="0.3">
      <c r="B113" s="6" t="s">
        <v>110</v>
      </c>
      <c r="C113" s="7">
        <v>5082338964.8999996</v>
      </c>
      <c r="D113" s="7">
        <v>5739705822.5</v>
      </c>
      <c r="E113" s="7">
        <v>5487773452.3999996</v>
      </c>
      <c r="F113" s="11"/>
      <c r="G113" s="11"/>
      <c r="H113" s="9"/>
      <c r="I113" s="10"/>
    </row>
    <row r="114" spans="2:9" ht="15.75" thickBot="1" x14ac:dyDescent="0.3">
      <c r="B114" s="6" t="s">
        <v>111</v>
      </c>
      <c r="C114" s="7">
        <v>37095840325.400002</v>
      </c>
      <c r="D114" s="7">
        <v>43485017709.900002</v>
      </c>
      <c r="E114" s="7">
        <v>42824489650</v>
      </c>
      <c r="F114" s="7">
        <v>46403189419.5</v>
      </c>
      <c r="G114" s="7">
        <v>48172242517.300003</v>
      </c>
      <c r="H114" s="9"/>
      <c r="I114" s="10"/>
    </row>
    <row r="115" spans="2:9" ht="30.75" thickBot="1" x14ac:dyDescent="0.3">
      <c r="B115" s="6" t="s">
        <v>112</v>
      </c>
      <c r="C115" s="7">
        <v>52146754966.900002</v>
      </c>
      <c r="D115" s="7">
        <v>58952460383.699997</v>
      </c>
      <c r="E115" s="7">
        <v>56292381076.300003</v>
      </c>
      <c r="F115" s="7">
        <v>60130847623.599998</v>
      </c>
      <c r="G115" s="11"/>
      <c r="H115" s="9"/>
      <c r="I115" s="10"/>
    </row>
    <row r="116" spans="2:9" ht="45.75" thickBot="1" x14ac:dyDescent="0.3">
      <c r="B116" s="6" t="s">
        <v>113</v>
      </c>
      <c r="C116" s="7">
        <v>28359706111.299999</v>
      </c>
      <c r="D116" s="7">
        <v>36634742814.199997</v>
      </c>
      <c r="E116" s="7">
        <v>42991910938.199997</v>
      </c>
      <c r="F116" s="7">
        <v>51313818756.099998</v>
      </c>
      <c r="G116" s="7">
        <v>55501532528.099998</v>
      </c>
      <c r="H116" s="9"/>
      <c r="I116" s="10"/>
    </row>
    <row r="117" spans="2:9" ht="30.75" thickBot="1" x14ac:dyDescent="0.3">
      <c r="B117" s="6" t="s">
        <v>114</v>
      </c>
      <c r="C117" s="7">
        <v>9407170388.2000008</v>
      </c>
      <c r="D117" s="7">
        <v>10494626767.6</v>
      </c>
      <c r="E117" s="7">
        <v>9745261300.6000004</v>
      </c>
      <c r="F117" s="7">
        <v>10767438756.1</v>
      </c>
      <c r="G117" s="7">
        <v>11323761623.5</v>
      </c>
      <c r="H117" s="9"/>
      <c r="I117" s="10"/>
    </row>
    <row r="118" spans="2:9" ht="30.75" thickBot="1" x14ac:dyDescent="0.3">
      <c r="B118" s="6" t="s">
        <v>115</v>
      </c>
      <c r="C118" s="7">
        <v>8729936135.7000008</v>
      </c>
      <c r="D118" s="7">
        <v>9892702357.6000004</v>
      </c>
      <c r="E118" s="7">
        <v>9919780221.8999996</v>
      </c>
      <c r="F118" s="7">
        <v>10613473993</v>
      </c>
      <c r="G118" s="7">
        <v>10593147526.9</v>
      </c>
      <c r="H118" s="9"/>
      <c r="I118" s="10"/>
    </row>
    <row r="119" spans="2:9" ht="15.75" thickBot="1" x14ac:dyDescent="0.3">
      <c r="B119" s="6" t="s">
        <v>116</v>
      </c>
      <c r="C119" s="7">
        <v>5398615401.1999998</v>
      </c>
      <c r="D119" s="7">
        <v>5627896278.6000004</v>
      </c>
      <c r="E119" s="7">
        <v>4240491999.4000001</v>
      </c>
      <c r="F119" s="7">
        <v>3883521174.8000002</v>
      </c>
      <c r="G119" s="7">
        <v>4258033615.3000002</v>
      </c>
      <c r="H119" s="9"/>
      <c r="I119" s="10"/>
    </row>
    <row r="120" spans="2:9" ht="15.75" thickBot="1" x14ac:dyDescent="0.3">
      <c r="B120" s="6" t="s">
        <v>117</v>
      </c>
      <c r="C120" s="7">
        <v>247533525880.60001</v>
      </c>
      <c r="D120" s="7">
        <v>289326512786.70001</v>
      </c>
      <c r="E120" s="7">
        <v>304956531561.70001</v>
      </c>
      <c r="F120" s="7">
        <v>313158247642.59998</v>
      </c>
      <c r="G120" s="7">
        <v>326933043800.59998</v>
      </c>
      <c r="H120" s="9"/>
      <c r="I120" s="10"/>
    </row>
    <row r="121" spans="2:9" ht="15.75" thickBot="1" x14ac:dyDescent="0.3">
      <c r="B121" s="6" t="s">
        <v>118</v>
      </c>
      <c r="C121" s="7">
        <v>2332466300.9000001</v>
      </c>
      <c r="D121" s="7">
        <v>2460699387.6999998</v>
      </c>
      <c r="E121" s="7">
        <v>2534540870.5999999</v>
      </c>
      <c r="F121" s="7">
        <v>2705145308.8000002</v>
      </c>
      <c r="G121" s="7">
        <v>3032239478.0999999</v>
      </c>
      <c r="H121" s="9"/>
      <c r="I121" s="10"/>
    </row>
    <row r="122" spans="2:9" ht="15.75" thickBot="1" x14ac:dyDescent="0.3">
      <c r="B122" s="6" t="s">
        <v>119</v>
      </c>
      <c r="C122" s="7">
        <v>9422267260.1000004</v>
      </c>
      <c r="D122" s="7">
        <v>10647545670.200001</v>
      </c>
      <c r="E122" s="7">
        <v>10340794110.200001</v>
      </c>
      <c r="F122" s="7">
        <v>11111650036.200001</v>
      </c>
      <c r="G122" s="7">
        <v>12074473001.799999</v>
      </c>
      <c r="H122" s="9"/>
      <c r="I122" s="10"/>
    </row>
    <row r="123" spans="2:9" ht="15.75" thickBot="1" x14ac:dyDescent="0.3">
      <c r="B123" s="6" t="s">
        <v>120</v>
      </c>
      <c r="C123" s="7">
        <v>8163355021.1000004</v>
      </c>
      <c r="D123" s="7">
        <v>9302635890.2000008</v>
      </c>
      <c r="E123" s="7">
        <v>8882509103.7999992</v>
      </c>
      <c r="F123" s="7">
        <v>9642848650.1000004</v>
      </c>
      <c r="G123" s="11"/>
      <c r="H123" s="9"/>
      <c r="I123" s="10"/>
    </row>
    <row r="124" spans="2:9" ht="30.75" thickBot="1" x14ac:dyDescent="0.3">
      <c r="B124" s="6" t="s">
        <v>121</v>
      </c>
      <c r="C124" s="7">
        <v>163917000</v>
      </c>
      <c r="D124" s="7">
        <v>172956700</v>
      </c>
      <c r="E124" s="7">
        <v>184358700</v>
      </c>
      <c r="F124" s="7">
        <v>190914600</v>
      </c>
      <c r="G124" s="11"/>
      <c r="H124" s="9"/>
      <c r="I124" s="10"/>
    </row>
    <row r="125" spans="2:9" ht="30.75" thickBot="1" x14ac:dyDescent="0.3">
      <c r="B125" s="6" t="s">
        <v>122</v>
      </c>
      <c r="C125" s="7">
        <v>4337791530.8000002</v>
      </c>
      <c r="D125" s="7">
        <v>5123097508.8999996</v>
      </c>
      <c r="E125" s="7">
        <v>4845165274.1999998</v>
      </c>
      <c r="F125" s="7">
        <v>5057754938.6000004</v>
      </c>
      <c r="G125" s="7">
        <v>5061180371</v>
      </c>
      <c r="H125" s="9"/>
      <c r="I125" s="10"/>
    </row>
    <row r="126" spans="2:9" ht="30.75" thickBot="1" x14ac:dyDescent="0.3">
      <c r="B126" s="6" t="s">
        <v>123</v>
      </c>
      <c r="C126" s="7">
        <v>9718233910.7000008</v>
      </c>
      <c r="D126" s="7">
        <v>11252386260.700001</v>
      </c>
      <c r="E126" s="7">
        <v>11442096505.799999</v>
      </c>
      <c r="F126" s="7">
        <v>11928055398.1</v>
      </c>
      <c r="G126" s="7">
        <v>12616421088.4</v>
      </c>
      <c r="H126" s="9"/>
      <c r="I126" s="10"/>
    </row>
    <row r="127" spans="2:9" ht="15.75" thickBot="1" x14ac:dyDescent="0.3">
      <c r="B127" s="6" t="s">
        <v>124</v>
      </c>
      <c r="C127" s="7">
        <v>1051128600823.1</v>
      </c>
      <c r="D127" s="7">
        <v>1171187518614.2</v>
      </c>
      <c r="E127" s="7">
        <v>1186659478340.1001</v>
      </c>
      <c r="F127" s="7">
        <v>1262248825555.8999</v>
      </c>
      <c r="G127" s="7">
        <v>1282719954861.8</v>
      </c>
      <c r="H127" s="9"/>
      <c r="I127" s="10"/>
    </row>
    <row r="128" spans="2:9" ht="45.75" thickBot="1" x14ac:dyDescent="0.3">
      <c r="B128" s="6" t="s">
        <v>125</v>
      </c>
      <c r="C128" s="7">
        <v>294117200</v>
      </c>
      <c r="D128" s="7">
        <v>310287500</v>
      </c>
      <c r="E128" s="7">
        <v>326161000</v>
      </c>
      <c r="F128" s="7">
        <v>316245700</v>
      </c>
      <c r="G128" s="11"/>
      <c r="H128" s="9"/>
      <c r="I128" s="10"/>
    </row>
    <row r="129" spans="2:9" ht="15.75" thickBot="1" x14ac:dyDescent="0.3">
      <c r="B129" s="6" t="s">
        <v>126</v>
      </c>
      <c r="C129" s="7">
        <v>5811604052</v>
      </c>
      <c r="D129" s="7">
        <v>7015206498.1999998</v>
      </c>
      <c r="E129" s="7">
        <v>7284686576.3000002</v>
      </c>
      <c r="F129" s="7">
        <v>7985349731.5</v>
      </c>
      <c r="G129" s="7">
        <v>7944184929.8000002</v>
      </c>
      <c r="H129" s="9"/>
      <c r="I129" s="10"/>
    </row>
    <row r="130" spans="2:9" ht="15.75" thickBot="1" x14ac:dyDescent="0.3">
      <c r="B130" s="6" t="s">
        <v>127</v>
      </c>
      <c r="C130" s="7">
        <v>5350674803.3000002</v>
      </c>
      <c r="D130" s="7">
        <v>6074884388.6000004</v>
      </c>
      <c r="E130" s="11"/>
      <c r="F130" s="11"/>
      <c r="G130" s="11"/>
      <c r="H130" s="9"/>
      <c r="I130" s="10"/>
    </row>
    <row r="131" spans="2:9" ht="30.75" thickBot="1" x14ac:dyDescent="0.3">
      <c r="B131" s="6" t="s">
        <v>128</v>
      </c>
      <c r="C131" s="7">
        <v>7189482029.6999998</v>
      </c>
      <c r="D131" s="7">
        <v>10409797336.200001</v>
      </c>
      <c r="E131" s="7">
        <v>12292770631.200001</v>
      </c>
      <c r="F131" s="7">
        <v>12545217934.4</v>
      </c>
      <c r="G131" s="7">
        <v>12015944336.5</v>
      </c>
      <c r="H131" s="9"/>
      <c r="I131" s="10"/>
    </row>
    <row r="132" spans="2:9" ht="30.75" thickBot="1" x14ac:dyDescent="0.3">
      <c r="B132" s="6" t="s">
        <v>129</v>
      </c>
      <c r="C132" s="7">
        <v>4111066225.1999998</v>
      </c>
      <c r="D132" s="7">
        <v>4495496246.8999996</v>
      </c>
      <c r="E132" s="7">
        <v>4045813953.5</v>
      </c>
      <c r="F132" s="7">
        <v>4417255709</v>
      </c>
      <c r="G132" s="7">
        <v>4583198885.5</v>
      </c>
      <c r="H132" s="9"/>
      <c r="I132" s="10"/>
    </row>
    <row r="133" spans="2:9" ht="15.75" thickBot="1" x14ac:dyDescent="0.3">
      <c r="B133" s="6" t="s">
        <v>130</v>
      </c>
      <c r="C133" s="7">
        <v>90770208620.399994</v>
      </c>
      <c r="D133" s="7">
        <v>99210991483.199997</v>
      </c>
      <c r="E133" s="7">
        <v>95903875573.699997</v>
      </c>
      <c r="F133" s="7">
        <v>103914824207.39999</v>
      </c>
      <c r="G133" s="7">
        <v>107004984357</v>
      </c>
      <c r="H133" s="9"/>
      <c r="I133" s="10"/>
    </row>
    <row r="134" spans="2:9" ht="30.75" thickBot="1" x14ac:dyDescent="0.3">
      <c r="B134" s="6" t="s">
        <v>131</v>
      </c>
      <c r="C134" s="7">
        <v>10119169260.4</v>
      </c>
      <c r="D134" s="7">
        <v>13197133578.299999</v>
      </c>
      <c r="E134" s="7">
        <v>14934374229</v>
      </c>
      <c r="F134" s="7">
        <v>15457196860.200001</v>
      </c>
      <c r="G134" s="7">
        <v>16385584919</v>
      </c>
      <c r="H134" s="9"/>
      <c r="I134" s="10"/>
    </row>
    <row r="135" spans="2:9" ht="30.75" thickBot="1" x14ac:dyDescent="0.3">
      <c r="B135" s="6" t="s">
        <v>132</v>
      </c>
      <c r="C135" s="11"/>
      <c r="D135" s="11"/>
      <c r="E135" s="7">
        <v>74690930782.399994</v>
      </c>
      <c r="F135" s="7">
        <v>58652241646</v>
      </c>
      <c r="G135" s="7">
        <v>64330038664.699997</v>
      </c>
      <c r="H135" s="9"/>
      <c r="I135" s="10"/>
    </row>
    <row r="136" spans="2:9" ht="15.75" thickBot="1" x14ac:dyDescent="0.3">
      <c r="B136" s="6" t="s">
        <v>133</v>
      </c>
      <c r="C136" s="7">
        <v>11273248975.6</v>
      </c>
      <c r="D136" s="7">
        <v>12411220517.6</v>
      </c>
      <c r="E136" s="7">
        <v>13020182472.6</v>
      </c>
      <c r="F136" s="7">
        <v>12932205891.200001</v>
      </c>
      <c r="G136" s="7">
        <v>13429503284.9</v>
      </c>
      <c r="H136" s="9"/>
      <c r="I136" s="10"/>
    </row>
    <row r="137" spans="2:9" ht="15.75" thickBot="1" x14ac:dyDescent="0.3">
      <c r="B137" s="6" t="s">
        <v>134</v>
      </c>
      <c r="C137" s="7">
        <v>16002656434.5</v>
      </c>
      <c r="D137" s="7">
        <v>18913574370.799999</v>
      </c>
      <c r="E137" s="7">
        <v>18851513891.099998</v>
      </c>
      <c r="F137" s="7">
        <v>19244245405.099998</v>
      </c>
      <c r="G137" s="7">
        <v>19636186469.299999</v>
      </c>
      <c r="H137" s="9"/>
      <c r="I137" s="10"/>
    </row>
    <row r="138" spans="2:9" ht="30.75" thickBot="1" x14ac:dyDescent="0.3">
      <c r="B138" s="6" t="s">
        <v>135</v>
      </c>
      <c r="C138" s="7">
        <v>836439735099.30005</v>
      </c>
      <c r="D138" s="7">
        <v>893701695857.69995</v>
      </c>
      <c r="E138" s="7">
        <v>823139235421</v>
      </c>
      <c r="F138" s="7">
        <v>853539351964.5</v>
      </c>
      <c r="G138" s="7">
        <v>869508125480.30005</v>
      </c>
      <c r="H138" s="9"/>
      <c r="I138" s="10"/>
    </row>
    <row r="139" spans="2:9" ht="45.75" thickBot="1" x14ac:dyDescent="0.3">
      <c r="B139" s="6" t="s">
        <v>136</v>
      </c>
      <c r="C139" s="11"/>
      <c r="D139" s="11"/>
      <c r="E139" s="11"/>
      <c r="F139" s="11"/>
      <c r="G139" s="11"/>
      <c r="H139" s="8"/>
      <c r="I139" s="10"/>
    </row>
    <row r="140" spans="2:9" ht="30.75" thickBot="1" x14ac:dyDescent="0.3">
      <c r="B140" s="6" t="s">
        <v>137</v>
      </c>
      <c r="C140" s="7">
        <v>145287577460.70001</v>
      </c>
      <c r="D140" s="7">
        <v>166139832517</v>
      </c>
      <c r="E140" s="7">
        <v>174445314191.29999</v>
      </c>
      <c r="F140" s="7">
        <v>188384859626.79999</v>
      </c>
      <c r="G140" s="11"/>
      <c r="H140" s="9"/>
      <c r="I140" s="10"/>
    </row>
    <row r="141" spans="2:9" ht="30.75" thickBot="1" x14ac:dyDescent="0.3">
      <c r="B141" s="6" t="s">
        <v>138</v>
      </c>
      <c r="C141" s="7">
        <v>8741313142.7000008</v>
      </c>
      <c r="D141" s="7">
        <v>9755619760.7000008</v>
      </c>
      <c r="E141" s="7">
        <v>10460339389.4</v>
      </c>
      <c r="F141" s="7">
        <v>10850733052.1</v>
      </c>
      <c r="G141" s="7">
        <v>11805641286.799999</v>
      </c>
      <c r="H141" s="9"/>
      <c r="I141" s="10"/>
    </row>
    <row r="142" spans="2:9" ht="15.75" thickBot="1" x14ac:dyDescent="0.3">
      <c r="B142" s="6" t="s">
        <v>139</v>
      </c>
      <c r="C142" s="7">
        <v>5718589799.1999998</v>
      </c>
      <c r="D142" s="7">
        <v>6409169889.5</v>
      </c>
      <c r="E142" s="7">
        <v>6942209594.6000004</v>
      </c>
      <c r="F142" s="7">
        <v>7683045042.8999996</v>
      </c>
      <c r="G142" s="7">
        <v>8168695869.8999996</v>
      </c>
      <c r="H142" s="9"/>
      <c r="I142" s="10"/>
    </row>
    <row r="143" spans="2:9" ht="15.75" thickBot="1" x14ac:dyDescent="0.3">
      <c r="B143" s="6" t="s">
        <v>140</v>
      </c>
      <c r="C143" s="7">
        <v>369062464570.40002</v>
      </c>
      <c r="D143" s="7">
        <v>411743801711.59998</v>
      </c>
      <c r="E143" s="7">
        <v>460953836444.40002</v>
      </c>
      <c r="F143" s="7">
        <v>514964650436</v>
      </c>
      <c r="G143" s="7">
        <v>568508262377.80005</v>
      </c>
      <c r="H143" s="9"/>
      <c r="I143" s="10"/>
    </row>
    <row r="144" spans="2:9" ht="45.75" thickBot="1" x14ac:dyDescent="0.3">
      <c r="B144" s="6" t="s">
        <v>141</v>
      </c>
      <c r="C144" s="11"/>
      <c r="D144" s="11"/>
      <c r="E144" s="11"/>
      <c r="F144" s="11"/>
      <c r="G144" s="11"/>
      <c r="H144" s="8"/>
      <c r="I144" s="10"/>
    </row>
    <row r="145" spans="2:9" ht="15.75" thickBot="1" x14ac:dyDescent="0.3">
      <c r="B145" s="6" t="s">
        <v>142</v>
      </c>
      <c r="C145" s="7">
        <v>428524701366.59998</v>
      </c>
      <c r="D145" s="7">
        <v>498157406416.20001</v>
      </c>
      <c r="E145" s="7">
        <v>509704856037.79999</v>
      </c>
      <c r="F145" s="7">
        <v>522349106383</v>
      </c>
      <c r="G145" s="7">
        <v>500103094419.5</v>
      </c>
      <c r="H145" s="9"/>
      <c r="I145" s="10"/>
    </row>
    <row r="146" spans="2:9" ht="15.75" thickBot="1" x14ac:dyDescent="0.3">
      <c r="B146" s="6" t="s">
        <v>143</v>
      </c>
      <c r="C146" s="7">
        <v>58641352405.699997</v>
      </c>
      <c r="D146" s="7">
        <v>67937581274.400002</v>
      </c>
      <c r="E146" s="7">
        <v>76341482444.699997</v>
      </c>
      <c r="F146" s="7">
        <v>78182574772.399994</v>
      </c>
      <c r="G146" s="7">
        <v>81796618985.699997</v>
      </c>
      <c r="H146" s="9"/>
      <c r="I146" s="10"/>
    </row>
    <row r="147" spans="2:9" ht="15.75" thickBot="1" x14ac:dyDescent="0.3">
      <c r="B147" s="6" t="s">
        <v>144</v>
      </c>
      <c r="C147" s="7">
        <v>177406854514.89999</v>
      </c>
      <c r="D147" s="7">
        <v>213755282058.70001</v>
      </c>
      <c r="E147" s="7">
        <v>224646134571.39999</v>
      </c>
      <c r="F147" s="7">
        <v>232286781110.60001</v>
      </c>
      <c r="G147" s="7">
        <v>246876324188.60001</v>
      </c>
      <c r="H147" s="9"/>
      <c r="I147" s="10"/>
    </row>
    <row r="148" spans="2:9" ht="15.75" thickBot="1" x14ac:dyDescent="0.3">
      <c r="B148" s="6" t="s">
        <v>145</v>
      </c>
      <c r="C148" s="7">
        <v>184324923.80000001</v>
      </c>
      <c r="D148" s="7">
        <v>201223885.19999999</v>
      </c>
      <c r="E148" s="7">
        <v>215815865.59999999</v>
      </c>
      <c r="F148" s="7">
        <v>228567644.09999999</v>
      </c>
      <c r="G148" s="7">
        <v>250625562.80000001</v>
      </c>
      <c r="H148" s="9"/>
      <c r="I148" s="10"/>
    </row>
    <row r="149" spans="2:9" ht="15.75" thickBot="1" x14ac:dyDescent="0.3">
      <c r="B149" s="6" t="s">
        <v>146</v>
      </c>
      <c r="C149" s="7">
        <v>28814100000</v>
      </c>
      <c r="D149" s="7">
        <v>33270500000</v>
      </c>
      <c r="E149" s="7">
        <v>37956200000</v>
      </c>
      <c r="F149" s="7">
        <v>42648100000</v>
      </c>
      <c r="G149" s="7">
        <v>46212600000</v>
      </c>
      <c r="H149" s="9"/>
      <c r="I149" s="10"/>
    </row>
    <row r="150" spans="2:9" ht="45.75" thickBot="1" x14ac:dyDescent="0.3">
      <c r="B150" s="6" t="s">
        <v>147</v>
      </c>
      <c r="C150" s="7">
        <v>9716124251.6000004</v>
      </c>
      <c r="D150" s="7">
        <v>12873212504.299999</v>
      </c>
      <c r="E150" s="7">
        <v>15391272797.5</v>
      </c>
      <c r="F150" s="7">
        <v>15413163674.9</v>
      </c>
      <c r="G150" s="11"/>
      <c r="H150" s="9"/>
      <c r="I150" s="10"/>
    </row>
    <row r="151" spans="2:9" ht="15.75" thickBot="1" x14ac:dyDescent="0.3">
      <c r="B151" s="6" t="s">
        <v>148</v>
      </c>
      <c r="C151" s="7">
        <v>20047518281.099998</v>
      </c>
      <c r="D151" s="7">
        <v>25099681460.900002</v>
      </c>
      <c r="E151" s="7">
        <v>24595319573.799999</v>
      </c>
      <c r="F151" s="7">
        <v>28896660618.400002</v>
      </c>
      <c r="G151" s="7">
        <v>30984747863.299999</v>
      </c>
      <c r="H151" s="9"/>
      <c r="I151" s="10"/>
    </row>
    <row r="152" spans="2:9" ht="15.75" thickBot="1" x14ac:dyDescent="0.3">
      <c r="B152" s="6" t="s">
        <v>149</v>
      </c>
      <c r="C152" s="7">
        <v>148522810767.20001</v>
      </c>
      <c r="D152" s="7">
        <v>170564249130.5</v>
      </c>
      <c r="E152" s="7">
        <v>192677084132.5</v>
      </c>
      <c r="F152" s="7">
        <v>202362597917.10001</v>
      </c>
      <c r="G152" s="7">
        <v>202902760292.70001</v>
      </c>
      <c r="H152" s="9"/>
      <c r="I152" s="10"/>
    </row>
    <row r="153" spans="2:9" ht="30.75" thickBot="1" x14ac:dyDescent="0.3">
      <c r="B153" s="6" t="s">
        <v>150</v>
      </c>
      <c r="C153" s="7">
        <v>199590933272.60001</v>
      </c>
      <c r="D153" s="7">
        <v>224142892647.79999</v>
      </c>
      <c r="E153" s="7">
        <v>250240054973.5</v>
      </c>
      <c r="F153" s="7">
        <v>272066652120.79999</v>
      </c>
      <c r="G153" s="7">
        <v>284582023120.59998</v>
      </c>
      <c r="H153" s="9"/>
      <c r="I153" s="10"/>
    </row>
    <row r="154" spans="2:9" ht="15.75" thickBot="1" x14ac:dyDescent="0.3">
      <c r="B154" s="6" t="s">
        <v>151</v>
      </c>
      <c r="C154" s="7">
        <v>476687891752.09998</v>
      </c>
      <c r="D154" s="7">
        <v>524362764952.09998</v>
      </c>
      <c r="E154" s="7">
        <v>496205742361.40002</v>
      </c>
      <c r="F154" s="7">
        <v>526064038473.70001</v>
      </c>
      <c r="G154" s="7">
        <v>548003360279</v>
      </c>
      <c r="H154" s="9"/>
      <c r="I154" s="10"/>
    </row>
    <row r="155" spans="2:9" ht="15.75" thickBot="1" x14ac:dyDescent="0.3">
      <c r="B155" s="6" t="s">
        <v>152</v>
      </c>
      <c r="C155" s="7">
        <v>238317615894</v>
      </c>
      <c r="D155" s="7">
        <v>244879899916.60001</v>
      </c>
      <c r="E155" s="7">
        <v>216368218490.20001</v>
      </c>
      <c r="F155" s="7">
        <v>224912480764.70001</v>
      </c>
      <c r="G155" s="7">
        <v>229583711490.39999</v>
      </c>
      <c r="H155" s="9"/>
      <c r="I155" s="10"/>
    </row>
    <row r="156" spans="2:9" ht="30.75" thickBot="1" x14ac:dyDescent="0.3">
      <c r="B156" s="6" t="s">
        <v>153</v>
      </c>
      <c r="C156" s="7">
        <v>98381268000</v>
      </c>
      <c r="D156" s="7">
        <v>100351670000</v>
      </c>
      <c r="E156" s="7">
        <v>101080738000</v>
      </c>
      <c r="F156" s="7">
        <v>103134778000</v>
      </c>
      <c r="G156" s="11"/>
      <c r="H156" s="9"/>
      <c r="I156" s="10"/>
    </row>
    <row r="157" spans="2:9" ht="15.75" thickBot="1" x14ac:dyDescent="0.3">
      <c r="B157" s="6" t="s">
        <v>154</v>
      </c>
      <c r="C157" s="7">
        <v>125122306346.2</v>
      </c>
      <c r="D157" s="7">
        <v>169804735989</v>
      </c>
      <c r="E157" s="7">
        <v>189944615274.70001</v>
      </c>
      <c r="F157" s="7">
        <v>203235164835.20001</v>
      </c>
      <c r="G157" s="7">
        <v>211816758241.79999</v>
      </c>
      <c r="H157" s="9"/>
      <c r="I157" s="10"/>
    </row>
    <row r="158" spans="2:9" ht="15.75" thickBot="1" x14ac:dyDescent="0.3">
      <c r="B158" s="6" t="s">
        <v>155</v>
      </c>
      <c r="C158" s="7">
        <v>164792252745.5</v>
      </c>
      <c r="D158" s="7">
        <v>182611165781</v>
      </c>
      <c r="E158" s="7">
        <v>169396055590.79999</v>
      </c>
      <c r="F158" s="7">
        <v>189639111752.20001</v>
      </c>
      <c r="G158" s="7">
        <v>199043652215.5</v>
      </c>
      <c r="H158" s="9"/>
      <c r="I158" s="10"/>
    </row>
    <row r="159" spans="2:9" ht="45.75" thickBot="1" x14ac:dyDescent="0.3">
      <c r="B159" s="6" t="s">
        <v>156</v>
      </c>
      <c r="C159" s="7">
        <v>1524917468442</v>
      </c>
      <c r="D159" s="7">
        <v>1904793932483.2</v>
      </c>
      <c r="E159" s="7">
        <v>2016112133645.5</v>
      </c>
      <c r="F159" s="7">
        <v>2079024782973.3</v>
      </c>
      <c r="G159" s="7">
        <v>1860597922763.3999</v>
      </c>
      <c r="H159" s="9"/>
      <c r="I159" s="10"/>
    </row>
    <row r="160" spans="2:9" ht="15.75" thickBot="1" x14ac:dyDescent="0.3">
      <c r="B160" s="6" t="s">
        <v>157</v>
      </c>
      <c r="C160" s="7">
        <v>5698548987.8999996</v>
      </c>
      <c r="D160" s="7">
        <v>6406727230.1999998</v>
      </c>
      <c r="E160" s="7">
        <v>7219657132.1999998</v>
      </c>
      <c r="F160" s="7">
        <v>7522006198.1999998</v>
      </c>
      <c r="G160" s="7">
        <v>7890190336.6999998</v>
      </c>
      <c r="H160" s="9"/>
      <c r="I160" s="10"/>
    </row>
    <row r="161" spans="2:9" ht="15.75" thickBot="1" x14ac:dyDescent="0.3">
      <c r="B161" s="6" t="s">
        <v>158</v>
      </c>
      <c r="C161" s="7">
        <v>656789149.60000002</v>
      </c>
      <c r="D161" s="7">
        <v>762098813.39999998</v>
      </c>
      <c r="E161" s="7">
        <v>804335819.89999998</v>
      </c>
      <c r="F161" s="7">
        <v>795947899.10000002</v>
      </c>
      <c r="G161" s="7">
        <v>800586671.20000005</v>
      </c>
      <c r="H161" s="9"/>
      <c r="I161" s="10"/>
    </row>
    <row r="162" spans="2:9" ht="30.75" thickBot="1" x14ac:dyDescent="0.3">
      <c r="B162" s="6" t="s">
        <v>159</v>
      </c>
      <c r="C162" s="11"/>
      <c r="D162" s="11"/>
      <c r="E162" s="11"/>
      <c r="F162" s="11"/>
      <c r="G162" s="11"/>
      <c r="H162" s="8"/>
      <c r="I162" s="10"/>
    </row>
    <row r="163" spans="2:9" ht="60.75" thickBot="1" x14ac:dyDescent="0.3">
      <c r="B163" s="6" t="s">
        <v>160</v>
      </c>
      <c r="C163" s="7">
        <v>201037916.59999999</v>
      </c>
      <c r="D163" s="7">
        <v>248286778.19999999</v>
      </c>
      <c r="E163" s="7">
        <v>263328450.30000001</v>
      </c>
      <c r="F163" s="7">
        <v>310684591.5</v>
      </c>
      <c r="G163" s="7">
        <v>334902362.10000002</v>
      </c>
      <c r="H163" s="9"/>
      <c r="I163" s="10"/>
    </row>
    <row r="164" spans="2:9" ht="30.75" thickBot="1" x14ac:dyDescent="0.3">
      <c r="B164" s="6" t="s">
        <v>161</v>
      </c>
      <c r="C164" s="7">
        <v>526811466666.70001</v>
      </c>
      <c r="D164" s="7">
        <v>669506666666.69995</v>
      </c>
      <c r="E164" s="7">
        <v>733955733333.30005</v>
      </c>
      <c r="F164" s="7">
        <v>744335733333.30005</v>
      </c>
      <c r="G164" s="7">
        <v>746248533333.30005</v>
      </c>
      <c r="H164" s="9"/>
      <c r="I164" s="10"/>
    </row>
    <row r="165" spans="2:9" ht="15.75" thickBot="1" x14ac:dyDescent="0.3">
      <c r="B165" s="6" t="s">
        <v>162</v>
      </c>
      <c r="C165" s="7">
        <v>12932428287.6</v>
      </c>
      <c r="D165" s="7">
        <v>14440676929.299999</v>
      </c>
      <c r="E165" s="7">
        <v>14045681414.4</v>
      </c>
      <c r="F165" s="7">
        <v>14791699008.6</v>
      </c>
      <c r="G165" s="7">
        <v>15578916865.4</v>
      </c>
      <c r="H165" s="9"/>
      <c r="I165" s="10"/>
    </row>
    <row r="166" spans="2:9" ht="15.75" thickBot="1" x14ac:dyDescent="0.3">
      <c r="B166" s="6" t="s">
        <v>163</v>
      </c>
      <c r="C166" s="7">
        <v>39460357730.5</v>
      </c>
      <c r="D166" s="7">
        <v>46466728666.599998</v>
      </c>
      <c r="E166" s="7">
        <v>40742313861.099998</v>
      </c>
      <c r="F166" s="7">
        <v>45519650911.400002</v>
      </c>
      <c r="G166" s="7">
        <v>43866423166.900002</v>
      </c>
      <c r="H166" s="9"/>
      <c r="I166" s="10"/>
    </row>
    <row r="167" spans="2:9" ht="30.75" thickBot="1" x14ac:dyDescent="0.3">
      <c r="B167" s="6" t="s">
        <v>164</v>
      </c>
      <c r="C167" s="7">
        <v>969973778</v>
      </c>
      <c r="D167" s="7">
        <v>1065816209.5</v>
      </c>
      <c r="E167" s="7">
        <v>1134236960</v>
      </c>
      <c r="F167" s="7">
        <v>1411033800.5999999</v>
      </c>
      <c r="G167" s="7">
        <v>1405764157.9000001</v>
      </c>
      <c r="H167" s="9"/>
      <c r="I167" s="10"/>
    </row>
    <row r="168" spans="2:9" ht="30.75" thickBot="1" x14ac:dyDescent="0.3">
      <c r="B168" s="6" t="s">
        <v>165</v>
      </c>
      <c r="C168" s="7">
        <v>2578026297.1999998</v>
      </c>
      <c r="D168" s="7">
        <v>2932106327.1999998</v>
      </c>
      <c r="E168" s="7">
        <v>3789119778.8000002</v>
      </c>
      <c r="F168" s="7">
        <v>4928272986</v>
      </c>
      <c r="G168" s="7">
        <v>4892363979.1999998</v>
      </c>
      <c r="H168" s="9"/>
      <c r="I168" s="10"/>
    </row>
    <row r="169" spans="2:9" ht="30.75" thickBot="1" x14ac:dyDescent="0.3">
      <c r="B169" s="6" t="s">
        <v>166</v>
      </c>
      <c r="C169" s="7">
        <v>236420337820.70001</v>
      </c>
      <c r="D169" s="7">
        <v>275369805946.70001</v>
      </c>
      <c r="E169" s="7">
        <v>289941106344.20001</v>
      </c>
      <c r="F169" s="7">
        <v>302245904259.59998</v>
      </c>
      <c r="G169" s="7">
        <v>307871907186</v>
      </c>
      <c r="H169" s="9"/>
      <c r="I169" s="10"/>
    </row>
    <row r="170" spans="2:9" ht="60.75" thickBot="1" x14ac:dyDescent="0.3">
      <c r="B170" s="6" t="s">
        <v>167</v>
      </c>
      <c r="C170" s="11"/>
      <c r="D170" s="11"/>
      <c r="E170" s="11"/>
      <c r="F170" s="11"/>
      <c r="G170" s="11"/>
      <c r="H170" s="8"/>
      <c r="I170" s="10"/>
    </row>
    <row r="171" spans="2:9" ht="30.75" thickBot="1" x14ac:dyDescent="0.3">
      <c r="B171" s="6" t="s">
        <v>168</v>
      </c>
      <c r="C171" s="7">
        <v>89011920529.800003</v>
      </c>
      <c r="D171" s="7">
        <v>97525437864.899994</v>
      </c>
      <c r="E171" s="7">
        <v>92747389762.600006</v>
      </c>
      <c r="F171" s="7">
        <v>97712677178.699997</v>
      </c>
      <c r="G171" s="7">
        <v>99790145652.800003</v>
      </c>
      <c r="H171" s="9"/>
      <c r="I171" s="10"/>
    </row>
    <row r="172" spans="2:9" ht="15.75" thickBot="1" x14ac:dyDescent="0.3">
      <c r="B172" s="6" t="s">
        <v>169</v>
      </c>
      <c r="C172" s="7">
        <v>47972980132.5</v>
      </c>
      <c r="D172" s="7">
        <v>51248818459.800003</v>
      </c>
      <c r="E172" s="7">
        <v>46262747033.599998</v>
      </c>
      <c r="F172" s="7">
        <v>47989855094.599998</v>
      </c>
      <c r="G172" s="7">
        <v>49416055609.199997</v>
      </c>
      <c r="H172" s="9"/>
      <c r="I172" s="10"/>
    </row>
    <row r="173" spans="2:9" ht="30.75" thickBot="1" x14ac:dyDescent="0.3">
      <c r="B173" s="6" t="s">
        <v>170</v>
      </c>
      <c r="C173" s="7">
        <v>671585231.60000002</v>
      </c>
      <c r="D173" s="7">
        <v>886503123.79999995</v>
      </c>
      <c r="E173" s="7">
        <v>1025124684.4</v>
      </c>
      <c r="F173" s="7">
        <v>1059690062.4</v>
      </c>
      <c r="G173" s="7">
        <v>1158183053.8</v>
      </c>
      <c r="H173" s="9"/>
      <c r="I173" s="10"/>
    </row>
    <row r="174" spans="2:9" ht="15.75" thickBot="1" x14ac:dyDescent="0.3">
      <c r="B174" s="6" t="s">
        <v>171</v>
      </c>
      <c r="C174" s="11"/>
      <c r="D174" s="11"/>
      <c r="E174" s="11"/>
      <c r="F174" s="11"/>
      <c r="G174" s="11"/>
      <c r="H174" s="8"/>
      <c r="I174" s="10"/>
    </row>
    <row r="175" spans="2:9" ht="30.75" thickBot="1" x14ac:dyDescent="0.3">
      <c r="B175" s="6" t="s">
        <v>172</v>
      </c>
      <c r="C175" s="7">
        <v>375349442837.20001</v>
      </c>
      <c r="D175" s="7">
        <v>416596716627</v>
      </c>
      <c r="E175" s="7">
        <v>397386418270.40002</v>
      </c>
      <c r="F175" s="7">
        <v>366057913372.20001</v>
      </c>
      <c r="G175" s="7">
        <v>349817096206.5</v>
      </c>
      <c r="H175" s="9"/>
      <c r="I175" s="10"/>
    </row>
    <row r="176" spans="2:9" ht="30.75" thickBot="1" x14ac:dyDescent="0.3">
      <c r="B176" s="6" t="s">
        <v>173</v>
      </c>
      <c r="C176" s="7">
        <v>15727809707</v>
      </c>
      <c r="D176" s="7">
        <v>17826873818.599998</v>
      </c>
      <c r="E176" s="7">
        <v>10368977864.4</v>
      </c>
      <c r="F176" s="7">
        <v>11804446135.6</v>
      </c>
      <c r="G176" s="7">
        <v>13069991258.299999</v>
      </c>
      <c r="H176" s="9"/>
      <c r="I176" s="10"/>
    </row>
    <row r="177" spans="2:9" ht="15.75" thickBot="1" x14ac:dyDescent="0.3">
      <c r="B177" s="6" t="s">
        <v>174</v>
      </c>
      <c r="C177" s="7">
        <v>1431672847682.1001</v>
      </c>
      <c r="D177" s="7">
        <v>1494505143174.8999</v>
      </c>
      <c r="E177" s="7">
        <v>1355732589969.3</v>
      </c>
      <c r="F177" s="7">
        <v>1393040177013.7</v>
      </c>
      <c r="G177" s="7">
        <v>1404306536057.8999</v>
      </c>
      <c r="H177" s="9"/>
      <c r="I177" s="10"/>
    </row>
    <row r="178" spans="2:9" ht="15.75" thickBot="1" x14ac:dyDescent="0.3">
      <c r="B178" s="6" t="s">
        <v>175</v>
      </c>
      <c r="C178" s="7">
        <v>49565557438.5</v>
      </c>
      <c r="D178" s="7">
        <v>59180578838.800003</v>
      </c>
      <c r="E178" s="7">
        <v>59391495533.099998</v>
      </c>
      <c r="F178" s="7">
        <v>67206129444.800003</v>
      </c>
      <c r="G178" s="7">
        <v>74941183242</v>
      </c>
      <c r="H178" s="9"/>
      <c r="I178" s="10"/>
    </row>
    <row r="179" spans="2:9" ht="45.75" thickBot="1" x14ac:dyDescent="0.3">
      <c r="B179" s="6" t="s">
        <v>176</v>
      </c>
      <c r="C179" s="7">
        <v>692457407.39999998</v>
      </c>
      <c r="D179" s="7">
        <v>728050629.60000002</v>
      </c>
      <c r="E179" s="7">
        <v>731919888.89999998</v>
      </c>
      <c r="F179" s="7">
        <v>774074074.10000002</v>
      </c>
      <c r="G179" s="7">
        <v>833333333.29999995</v>
      </c>
      <c r="H179" s="9"/>
      <c r="I179" s="10"/>
    </row>
    <row r="180" spans="2:9" ht="15.75" thickBot="1" x14ac:dyDescent="0.3">
      <c r="B180" s="6" t="s">
        <v>177</v>
      </c>
      <c r="C180" s="7">
        <v>1244297407.4000001</v>
      </c>
      <c r="D180" s="7">
        <v>1289531851.9000001</v>
      </c>
      <c r="E180" s="7">
        <v>1302666703.7</v>
      </c>
      <c r="F180" s="7">
        <v>1335764111.0999999</v>
      </c>
      <c r="G180" s="7">
        <v>1365426555.5999999</v>
      </c>
      <c r="H180" s="9"/>
      <c r="I180" s="10"/>
    </row>
    <row r="181" spans="2:9" ht="60.75" thickBot="1" x14ac:dyDescent="0.3">
      <c r="B181" s="6" t="s">
        <v>178</v>
      </c>
      <c r="C181" s="11"/>
      <c r="D181" s="11"/>
      <c r="E181" s="11"/>
      <c r="F181" s="11"/>
      <c r="G181" s="11"/>
      <c r="H181" s="8"/>
      <c r="I181" s="10"/>
    </row>
    <row r="182" spans="2:9" ht="75.75" thickBot="1" x14ac:dyDescent="0.3">
      <c r="B182" s="6" t="s">
        <v>179</v>
      </c>
      <c r="C182" s="7">
        <v>681370666.70000005</v>
      </c>
      <c r="D182" s="7">
        <v>677039407.39999998</v>
      </c>
      <c r="E182" s="7">
        <v>694445888.89999998</v>
      </c>
      <c r="F182" s="7">
        <v>718879481.5</v>
      </c>
      <c r="G182" s="7">
        <v>728696703.70000005</v>
      </c>
      <c r="H182" s="9"/>
      <c r="I182" s="10"/>
    </row>
    <row r="183" spans="2:9" ht="15.75" thickBot="1" x14ac:dyDescent="0.3">
      <c r="B183" s="6" t="s">
        <v>180</v>
      </c>
      <c r="C183" s="7">
        <v>65634083050.300003</v>
      </c>
      <c r="D183" s="7">
        <v>67326793943.300003</v>
      </c>
      <c r="E183" s="7">
        <v>62689620776.599998</v>
      </c>
      <c r="F183" s="7">
        <v>66480692535.300003</v>
      </c>
      <c r="G183" s="7">
        <v>73815376184.600006</v>
      </c>
      <c r="H183" s="9"/>
      <c r="I183" s="10"/>
    </row>
    <row r="184" spans="2:9" ht="30.75" thickBot="1" x14ac:dyDescent="0.3">
      <c r="B184" s="6" t="s">
        <v>181</v>
      </c>
      <c r="C184" s="7">
        <v>4368371528.3000002</v>
      </c>
      <c r="D184" s="7">
        <v>4423194614.3999996</v>
      </c>
      <c r="E184" s="7">
        <v>5013030303</v>
      </c>
      <c r="F184" s="7">
        <v>5298787878.8000002</v>
      </c>
      <c r="G184" s="11"/>
      <c r="H184" s="9"/>
      <c r="I184" s="10"/>
    </row>
    <row r="185" spans="2:9" ht="30.75" thickBot="1" x14ac:dyDescent="0.3">
      <c r="B185" s="6" t="s">
        <v>182</v>
      </c>
      <c r="C185" s="7">
        <v>3527776867.1999998</v>
      </c>
      <c r="D185" s="7">
        <v>3806792359.3000002</v>
      </c>
      <c r="E185" s="7">
        <v>3760602923.3000002</v>
      </c>
      <c r="F185" s="7">
        <v>3530226512.4000001</v>
      </c>
      <c r="G185" s="7">
        <v>3400422936.1999998</v>
      </c>
      <c r="H185" s="9"/>
      <c r="I185" s="10"/>
    </row>
    <row r="186" spans="2:9" ht="15.75" thickBot="1" x14ac:dyDescent="0.3">
      <c r="B186" s="6" t="s">
        <v>183</v>
      </c>
      <c r="C186" s="7">
        <v>488379327089.79999</v>
      </c>
      <c r="D186" s="7">
        <v>563113421113.40002</v>
      </c>
      <c r="E186" s="7">
        <v>543880647757.40002</v>
      </c>
      <c r="F186" s="7">
        <v>579526008582.09998</v>
      </c>
      <c r="G186" s="7">
        <v>570591266159.80005</v>
      </c>
      <c r="H186" s="9"/>
      <c r="I186" s="10"/>
    </row>
    <row r="187" spans="2:9" ht="30.75" thickBot="1" x14ac:dyDescent="0.3">
      <c r="B187" s="6" t="s">
        <v>184</v>
      </c>
      <c r="C187" s="7">
        <v>581211717326.69995</v>
      </c>
      <c r="D187" s="7">
        <v>696311711711.69995</v>
      </c>
      <c r="E187" s="7">
        <v>666100605107.09998</v>
      </c>
      <c r="F187" s="7">
        <v>685434208916.90002</v>
      </c>
      <c r="G187" s="11"/>
      <c r="H187" s="9"/>
      <c r="I187" s="10"/>
    </row>
    <row r="188" spans="2:9" ht="45.75" thickBot="1" x14ac:dyDescent="0.3">
      <c r="B188" s="6" t="s">
        <v>185</v>
      </c>
      <c r="C188" s="11"/>
      <c r="D188" s="11"/>
      <c r="E188" s="11"/>
      <c r="F188" s="11"/>
      <c r="G188" s="11"/>
      <c r="H188" s="8"/>
      <c r="I188" s="10"/>
    </row>
    <row r="189" spans="2:9" ht="30.75" thickBot="1" x14ac:dyDescent="0.3">
      <c r="B189" s="6" t="s">
        <v>186</v>
      </c>
      <c r="C189" s="11"/>
      <c r="D189" s="11"/>
      <c r="E189" s="11"/>
      <c r="F189" s="11"/>
      <c r="G189" s="11"/>
      <c r="H189" s="8"/>
      <c r="I189" s="10"/>
    </row>
    <row r="190" spans="2:9" ht="30.75" thickBot="1" x14ac:dyDescent="0.3">
      <c r="B190" s="6" t="s">
        <v>187</v>
      </c>
      <c r="C190" s="7">
        <v>5642221528.6999998</v>
      </c>
      <c r="D190" s="7">
        <v>6522755783.3999996</v>
      </c>
      <c r="E190" s="7">
        <v>7633036366</v>
      </c>
      <c r="F190" s="7">
        <v>8506615265.1000004</v>
      </c>
      <c r="G190" s="7">
        <v>9241627840.6000004</v>
      </c>
      <c r="H190" s="9"/>
      <c r="I190" s="10"/>
    </row>
    <row r="191" spans="2:9" ht="15.75" thickBot="1" x14ac:dyDescent="0.3">
      <c r="B191" s="6" t="s">
        <v>188</v>
      </c>
      <c r="C191" s="7">
        <v>31105430200</v>
      </c>
      <c r="D191" s="7">
        <v>33561501962</v>
      </c>
      <c r="E191" s="7">
        <v>38808657767.099998</v>
      </c>
      <c r="F191" s="7">
        <v>44333456244.699997</v>
      </c>
      <c r="G191" s="7">
        <v>49183884817.5</v>
      </c>
      <c r="H191" s="9"/>
      <c r="I191" s="10"/>
    </row>
    <row r="192" spans="2:9" ht="15.75" thickBot="1" x14ac:dyDescent="0.3">
      <c r="B192" s="6" t="s">
        <v>189</v>
      </c>
      <c r="C192" s="7">
        <v>318907879752.09998</v>
      </c>
      <c r="D192" s="7">
        <v>345671854267.09998</v>
      </c>
      <c r="E192" s="7">
        <v>365965815780.79999</v>
      </c>
      <c r="F192" s="7">
        <v>387252584362.70001</v>
      </c>
      <c r="G192" s="7">
        <v>373804134911.79999</v>
      </c>
      <c r="H192" s="9"/>
      <c r="I192" s="10"/>
    </row>
    <row r="193" spans="2:9" ht="30.75" thickBot="1" x14ac:dyDescent="0.3">
      <c r="B193" s="6" t="s">
        <v>190</v>
      </c>
      <c r="C193" s="7">
        <v>934000000</v>
      </c>
      <c r="D193" s="7">
        <v>1123000000</v>
      </c>
      <c r="E193" s="7">
        <v>1270000000</v>
      </c>
      <c r="F193" s="7">
        <v>1468000000</v>
      </c>
      <c r="G193" s="7">
        <v>1552000000</v>
      </c>
      <c r="H193" s="9"/>
      <c r="I193" s="10"/>
    </row>
    <row r="194" spans="2:9" ht="15.75" thickBot="1" x14ac:dyDescent="0.3">
      <c r="B194" s="6" t="s">
        <v>191</v>
      </c>
      <c r="C194" s="7">
        <v>3172945506.4000001</v>
      </c>
      <c r="D194" s="7">
        <v>3756023047.8000002</v>
      </c>
      <c r="E194" s="7">
        <v>3915776183.9000001</v>
      </c>
      <c r="F194" s="7">
        <v>4338575494.8999996</v>
      </c>
      <c r="G194" s="7">
        <v>4518443907.3999996</v>
      </c>
      <c r="H194" s="9"/>
      <c r="I194" s="10"/>
    </row>
    <row r="195" spans="2:9" ht="15.75" thickBot="1" x14ac:dyDescent="0.3">
      <c r="B195" s="6" t="s">
        <v>192</v>
      </c>
      <c r="C195" s="7">
        <v>369818466.39999998</v>
      </c>
      <c r="D195" s="7">
        <v>441245488.10000002</v>
      </c>
      <c r="E195" s="7">
        <v>457242448.5</v>
      </c>
      <c r="F195" s="7">
        <v>432889959.10000002</v>
      </c>
      <c r="G195" s="7">
        <v>434386307.69999999</v>
      </c>
      <c r="H195" s="9"/>
      <c r="I195" s="10"/>
    </row>
    <row r="196" spans="2:9" ht="45.75" thickBot="1" x14ac:dyDescent="0.3">
      <c r="B196" s="6" t="s">
        <v>193</v>
      </c>
      <c r="C196" s="7">
        <v>20578437536.400002</v>
      </c>
      <c r="D196" s="7">
        <v>23541881857.099998</v>
      </c>
      <c r="E196" s="7">
        <v>23224918862.099998</v>
      </c>
      <c r="F196" s="7">
        <v>24433812700.400002</v>
      </c>
      <c r="G196" s="11"/>
      <c r="H196" s="9"/>
      <c r="I196" s="10"/>
    </row>
    <row r="197" spans="2:9" ht="15.75" thickBot="1" x14ac:dyDescent="0.3">
      <c r="B197" s="6" t="s">
        <v>194</v>
      </c>
      <c r="C197" s="7">
        <v>44426016487.400002</v>
      </c>
      <c r="D197" s="7">
        <v>45951389300</v>
      </c>
      <c r="E197" s="7">
        <v>45238860996.5</v>
      </c>
      <c r="F197" s="7">
        <v>46994804035.699997</v>
      </c>
      <c r="G197" s="11"/>
      <c r="H197" s="9"/>
      <c r="I197" s="10"/>
    </row>
    <row r="198" spans="2:9" ht="15.75" thickBot="1" x14ac:dyDescent="0.3">
      <c r="B198" s="6" t="s">
        <v>195</v>
      </c>
      <c r="C198" s="7">
        <v>731168051903.09998</v>
      </c>
      <c r="D198" s="7">
        <v>774754155283.59998</v>
      </c>
      <c r="E198" s="7">
        <v>788863301670.40002</v>
      </c>
      <c r="F198" s="7">
        <v>823242587404.09998</v>
      </c>
      <c r="G198" s="7">
        <v>799534963353.90002</v>
      </c>
      <c r="H198" s="9"/>
      <c r="I198" s="10"/>
    </row>
    <row r="199" spans="2:9" ht="30.75" thickBot="1" x14ac:dyDescent="0.3">
      <c r="B199" s="6" t="s">
        <v>196</v>
      </c>
      <c r="C199" s="7">
        <v>22148070175.400002</v>
      </c>
      <c r="D199" s="7">
        <v>29233333333.299999</v>
      </c>
      <c r="E199" s="7">
        <v>35164210526.300003</v>
      </c>
      <c r="F199" s="7">
        <v>41012982456.099998</v>
      </c>
      <c r="G199" s="7">
        <v>47931929824.599998</v>
      </c>
      <c r="H199" s="9"/>
      <c r="I199" s="10"/>
    </row>
    <row r="200" spans="2:9" ht="60.75" thickBot="1" x14ac:dyDescent="0.3">
      <c r="B200" s="6" t="s">
        <v>197</v>
      </c>
      <c r="C200" s="11"/>
      <c r="D200" s="11"/>
      <c r="E200" s="11"/>
      <c r="F200" s="11"/>
      <c r="G200" s="11"/>
      <c r="H200" s="8"/>
      <c r="I200" s="10"/>
    </row>
    <row r="201" spans="2:9" ht="15.75" thickBot="1" x14ac:dyDescent="0.3">
      <c r="B201" s="6" t="s">
        <v>198</v>
      </c>
      <c r="C201" s="7">
        <v>31824701.300000001</v>
      </c>
      <c r="D201" s="7">
        <v>39313508.700000003</v>
      </c>
      <c r="E201" s="7">
        <v>39875708.100000001</v>
      </c>
      <c r="F201" s="7">
        <v>38322359.5</v>
      </c>
      <c r="G201" s="11"/>
      <c r="H201" s="9"/>
      <c r="I201" s="10"/>
    </row>
    <row r="202" spans="2:9" ht="15.75" thickBot="1" x14ac:dyDescent="0.3">
      <c r="B202" s="6" t="s">
        <v>199</v>
      </c>
      <c r="C202" s="7">
        <v>18803852465.599998</v>
      </c>
      <c r="D202" s="7">
        <v>18661302214.700001</v>
      </c>
      <c r="E202" s="7">
        <v>23724745221.400002</v>
      </c>
      <c r="F202" s="7">
        <v>24703249696</v>
      </c>
      <c r="G202" s="7">
        <v>26312399301.400002</v>
      </c>
      <c r="H202" s="9"/>
      <c r="I202" s="10"/>
    </row>
    <row r="203" spans="2:9" ht="15.75" thickBot="1" x14ac:dyDescent="0.3">
      <c r="B203" s="6" t="s">
        <v>200</v>
      </c>
      <c r="C203" s="7">
        <v>136419300368</v>
      </c>
      <c r="D203" s="7">
        <v>163159671670.29999</v>
      </c>
      <c r="E203" s="7">
        <v>175781379051.39999</v>
      </c>
      <c r="F203" s="7">
        <v>183310146378.10001</v>
      </c>
      <c r="G203" s="7">
        <v>131805126738.3</v>
      </c>
      <c r="H203" s="9"/>
      <c r="I203" s="10"/>
    </row>
    <row r="204" spans="2:9" ht="45.75" thickBot="1" x14ac:dyDescent="0.3">
      <c r="B204" s="6" t="s">
        <v>201</v>
      </c>
      <c r="C204" s="7">
        <v>286049336031.70001</v>
      </c>
      <c r="D204" s="7">
        <v>347454049215</v>
      </c>
      <c r="E204" s="7">
        <v>372313955071.5</v>
      </c>
      <c r="F204" s="7">
        <v>402340163738</v>
      </c>
      <c r="G204" s="7">
        <v>401646583173.40002</v>
      </c>
      <c r="H204" s="9"/>
      <c r="I204" s="10"/>
    </row>
    <row r="205" spans="2:9" ht="30.75" thickBot="1" x14ac:dyDescent="0.3">
      <c r="B205" s="6" t="s">
        <v>202</v>
      </c>
      <c r="C205" s="7">
        <v>2407856922126.1001</v>
      </c>
      <c r="D205" s="7">
        <v>2592015702611.7998</v>
      </c>
      <c r="E205" s="7">
        <v>2614946487602.7998</v>
      </c>
      <c r="F205" s="7">
        <v>2678173487557.2998</v>
      </c>
      <c r="G205" s="7">
        <v>2941885537461.5</v>
      </c>
      <c r="H205" s="9"/>
      <c r="I205" s="10"/>
    </row>
    <row r="206" spans="2:9" ht="30.75" thickBot="1" x14ac:dyDescent="0.3">
      <c r="B206" s="6" t="s">
        <v>203</v>
      </c>
      <c r="C206" s="7">
        <v>14964372000000</v>
      </c>
      <c r="D206" s="7">
        <v>15517926000000</v>
      </c>
      <c r="E206" s="7">
        <v>16163158000000</v>
      </c>
      <c r="F206" s="7">
        <v>16768053000000</v>
      </c>
      <c r="G206" s="7">
        <v>17419000000000</v>
      </c>
      <c r="H206" s="9"/>
      <c r="I206" s="10"/>
    </row>
    <row r="207" spans="2:9" ht="15.75" thickBot="1" x14ac:dyDescent="0.3">
      <c r="B207" s="6" t="s">
        <v>204</v>
      </c>
      <c r="C207" s="7">
        <v>40284481651.900002</v>
      </c>
      <c r="D207" s="7">
        <v>47962439303.699997</v>
      </c>
      <c r="E207" s="7">
        <v>51383858669.900002</v>
      </c>
      <c r="F207" s="7">
        <v>57524653093.5</v>
      </c>
      <c r="G207" s="7">
        <v>57471277325.099998</v>
      </c>
      <c r="H207" s="9"/>
      <c r="I207" s="10"/>
    </row>
    <row r="208" spans="2:9" ht="30.75" thickBot="1" x14ac:dyDescent="0.3">
      <c r="B208" s="6" t="s">
        <v>205</v>
      </c>
      <c r="C208" s="7">
        <v>39332770928.900002</v>
      </c>
      <c r="D208" s="7">
        <v>45324319955.400002</v>
      </c>
      <c r="E208" s="7">
        <v>51183443225</v>
      </c>
      <c r="F208" s="7">
        <v>56795656324.599998</v>
      </c>
      <c r="G208" s="7">
        <v>62643953021.800003</v>
      </c>
      <c r="H208" s="9"/>
      <c r="I208" s="10"/>
    </row>
    <row r="209" spans="2:9" ht="15.75" thickBot="1" x14ac:dyDescent="0.3">
      <c r="B209" s="6" t="s">
        <v>206</v>
      </c>
      <c r="C209" s="7">
        <v>700804045.20000005</v>
      </c>
      <c r="D209" s="7">
        <v>792149995.79999995</v>
      </c>
      <c r="E209" s="7">
        <v>781702874.10000002</v>
      </c>
      <c r="F209" s="7">
        <v>801787555.89999998</v>
      </c>
      <c r="G209" s="11"/>
      <c r="H209" s="9"/>
      <c r="I209" s="10"/>
    </row>
    <row r="210" spans="2:9" ht="30.75" thickBot="1" x14ac:dyDescent="0.3">
      <c r="B210" s="6" t="s">
        <v>207</v>
      </c>
      <c r="C210" s="7">
        <v>393801459277.29999</v>
      </c>
      <c r="D210" s="7">
        <v>316482190800.40002</v>
      </c>
      <c r="E210" s="7">
        <v>381286237847.70001</v>
      </c>
      <c r="F210" s="7">
        <v>371336634589.90002</v>
      </c>
      <c r="G210" s="7">
        <v>509964084931.29999</v>
      </c>
      <c r="H210" s="9"/>
      <c r="I210" s="10"/>
    </row>
    <row r="211" spans="2:9" ht="15.75" thickBot="1" x14ac:dyDescent="0.3">
      <c r="B211" s="6" t="s">
        <v>208</v>
      </c>
      <c r="C211" s="7">
        <v>115931749904.8</v>
      </c>
      <c r="D211" s="7">
        <v>135539487317</v>
      </c>
      <c r="E211" s="7">
        <v>155820001920.5</v>
      </c>
      <c r="F211" s="7">
        <v>171222025390</v>
      </c>
      <c r="G211" s="7">
        <v>186204652922.29999</v>
      </c>
      <c r="H211" s="9"/>
      <c r="I211" s="10"/>
    </row>
    <row r="212" spans="2:9" ht="45.75" thickBot="1" x14ac:dyDescent="0.3">
      <c r="B212" s="6" t="s">
        <v>209</v>
      </c>
      <c r="C212" s="11"/>
      <c r="D212" s="11"/>
      <c r="E212" s="11"/>
      <c r="F212" s="11"/>
      <c r="G212" s="11"/>
      <c r="H212" s="8"/>
      <c r="I212" s="10"/>
    </row>
    <row r="213" spans="2:9" ht="45.75" thickBot="1" x14ac:dyDescent="0.3">
      <c r="B213" s="6" t="s">
        <v>210</v>
      </c>
      <c r="C213" s="7">
        <v>8913100000</v>
      </c>
      <c r="D213" s="7">
        <v>10465400000</v>
      </c>
      <c r="E213" s="7">
        <v>11279400010.4</v>
      </c>
      <c r="F213" s="7">
        <v>12475999993.1</v>
      </c>
      <c r="G213" s="7">
        <v>12737613125</v>
      </c>
      <c r="H213" s="9"/>
      <c r="I213" s="10"/>
    </row>
    <row r="214" spans="2:9" ht="30.75" thickBot="1" x14ac:dyDescent="0.3">
      <c r="B214" s="6" t="s">
        <v>211</v>
      </c>
      <c r="C214" s="7">
        <v>30906753495.200001</v>
      </c>
      <c r="D214" s="7">
        <v>31078858746.5</v>
      </c>
      <c r="E214" s="7">
        <v>32074766834.700001</v>
      </c>
      <c r="F214" s="7">
        <v>35954502303.5</v>
      </c>
      <c r="G214" s="11"/>
      <c r="H214" s="9"/>
      <c r="I214" s="10"/>
    </row>
    <row r="215" spans="2:9" ht="15.75" thickBot="1" x14ac:dyDescent="0.3">
      <c r="B215" s="6" t="s">
        <v>212</v>
      </c>
      <c r="C215" s="7">
        <v>20265552104.400002</v>
      </c>
      <c r="D215" s="7">
        <v>23731726500.299999</v>
      </c>
      <c r="E215" s="7">
        <v>24939314028.700001</v>
      </c>
      <c r="F215" s="7">
        <v>26820806278.799999</v>
      </c>
      <c r="G215" s="7">
        <v>27066230009.099998</v>
      </c>
      <c r="H215" s="9"/>
      <c r="I215" s="10"/>
    </row>
    <row r="216" spans="2:9" ht="30.75" thickBot="1" x14ac:dyDescent="0.3">
      <c r="B216" s="6" t="s">
        <v>213</v>
      </c>
      <c r="C216" s="7">
        <v>9456808151.1000004</v>
      </c>
      <c r="D216" s="7">
        <v>10956226611.1</v>
      </c>
      <c r="E216" s="7">
        <v>12472416688.200001</v>
      </c>
      <c r="F216" s="7">
        <v>13490227135.700001</v>
      </c>
      <c r="G216" s="7">
        <v>13663314279.700001</v>
      </c>
      <c r="H216" s="9"/>
      <c r="I216" s="1"/>
    </row>
  </sheetData>
  <hyperlinks>
    <hyperlink ref="C3" r:id="rId1" tooltip="sort by 2010" display="http://data.worldbank.org/indicator/NY.GDP.MKTP.CD?order=wbapi_data_value_2010+wbapi_data_value+wbapi_data_value-first&amp;sort=asc"/>
    <hyperlink ref="D3" r:id="rId2" tooltip="sort by 2011" display="http://data.worldbank.org/indicator/NY.GDP.MKTP.CD?order=wbapi_data_value_2011+wbapi_data_value&amp;sort=asc"/>
    <hyperlink ref="E3" r:id="rId3" tooltip="sort by 2012" display="http://data.worldbank.org/indicator/NY.GDP.MKTP.CD?order=wbapi_data_value_2012+wbapi_data_value&amp;sort=asc"/>
    <hyperlink ref="F3" r:id="rId4" tooltip="sort by 2013" display="http://data.worldbank.org/indicator/NY.GDP.MKTP.CD?order=wbapi_data_value_2013+wbapi_data_value&amp;sort=asc"/>
    <hyperlink ref="G3" r:id="rId5" tooltip="sort by 2014" display="http://data.worldbank.org/indicator/NY.GDP.MKTP.CD?order=wbapi_data_value_2014+wbapi_data_value+wbapi_data_value-last&amp;sort=asc"/>
    <hyperlink ref="B4" r:id="rId6" display="http://data.worldbank.org/country/afghanistan"/>
    <hyperlink ref="B5" r:id="rId7" display="http://data.worldbank.org/country/albania"/>
    <hyperlink ref="B6" r:id="rId8" display="http://data.worldbank.org/country/algeria"/>
    <hyperlink ref="B7" r:id="rId9" display="http://data.worldbank.org/country/american-samoa"/>
    <hyperlink ref="B8" r:id="rId10" display="http://data.worldbank.org/country/andorra"/>
    <hyperlink ref="B9" r:id="rId11" display="http://data.worldbank.org/country/angola"/>
    <hyperlink ref="B10" r:id="rId12" display="http://data.worldbank.org/country/antigua-and-barbuda"/>
    <hyperlink ref="B11" r:id="rId13" display="http://data.worldbank.org/country/argentina"/>
    <hyperlink ref="B12" r:id="rId14" display="http://data.worldbank.org/country/armenia"/>
    <hyperlink ref="B13" r:id="rId15" display="http://data.worldbank.org/country/aruba"/>
    <hyperlink ref="B14" r:id="rId16" display="http://data.worldbank.org/country/australia"/>
    <hyperlink ref="B15" r:id="rId17" display="http://data.worldbank.org/country/austria"/>
    <hyperlink ref="B16" r:id="rId18" display="http://data.worldbank.org/country/azerbaijan"/>
    <hyperlink ref="B17" r:id="rId19" display="http://data.worldbank.org/country/bahamas"/>
    <hyperlink ref="B18" r:id="rId20" display="http://data.worldbank.org/country/bahrain"/>
    <hyperlink ref="B19" r:id="rId21" display="http://data.worldbank.org/country/bangladesh"/>
    <hyperlink ref="B20" r:id="rId22" display="http://data.worldbank.org/country/barbados"/>
    <hyperlink ref="B21" r:id="rId23" display="http://data.worldbank.org/country/belarus"/>
    <hyperlink ref="B22" r:id="rId24" display="http://data.worldbank.org/country/belgium"/>
    <hyperlink ref="B23" r:id="rId25" display="http://data.worldbank.org/country/belize"/>
    <hyperlink ref="B24" r:id="rId26" display="http://data.worldbank.org/country/benin"/>
    <hyperlink ref="B25" r:id="rId27" display="http://data.worldbank.org/country/bermuda"/>
    <hyperlink ref="B26" r:id="rId28" display="http://data.worldbank.org/country/bhutan"/>
    <hyperlink ref="B27" r:id="rId29" display="http://data.worldbank.org/country/bolivia"/>
    <hyperlink ref="B28" r:id="rId30" display="http://data.worldbank.org/country/bosnia-and-herzegovina"/>
    <hyperlink ref="B29" r:id="rId31" display="http://data.worldbank.org/country/botswana"/>
    <hyperlink ref="B30" r:id="rId32" display="http://data.worldbank.org/country/brazil"/>
    <hyperlink ref="B31" r:id="rId33" display="http://data.worldbank.org/country/brunei-darussalam"/>
    <hyperlink ref="B32" r:id="rId34" display="http://data.worldbank.org/country/bulgaria"/>
    <hyperlink ref="B33" r:id="rId35" display="http://data.worldbank.org/country/burkina-faso"/>
    <hyperlink ref="B34" r:id="rId36" display="http://data.worldbank.org/country/burundi"/>
    <hyperlink ref="B35" r:id="rId37" display="http://data.worldbank.org/country/cape-verde"/>
    <hyperlink ref="B36" r:id="rId38" display="http://data.worldbank.org/country/cambodia"/>
    <hyperlink ref="B37" r:id="rId39" display="http://data.worldbank.org/country/cameroon"/>
    <hyperlink ref="B38" r:id="rId40" display="http://data.worldbank.org/country/canada"/>
    <hyperlink ref="B39" r:id="rId41" display="http://data.worldbank.org/country/cayman-islands"/>
    <hyperlink ref="B40" r:id="rId42" display="http://data.worldbank.org/country/central-african-republic"/>
    <hyperlink ref="B41" r:id="rId43" display="http://data.worldbank.org/country/chad"/>
    <hyperlink ref="B42" r:id="rId44" display="http://data.worldbank.org/country/chile"/>
    <hyperlink ref="B43" r:id="rId45" display="http://data.worldbank.org/country/china"/>
    <hyperlink ref="B44" r:id="rId46" display="http://data.worldbank.org/country/colombia"/>
    <hyperlink ref="B45" r:id="rId47" display="http://data.worldbank.org/country/comoros"/>
    <hyperlink ref="B46" r:id="rId48" display="http://data.worldbank.org/country/congo-dem-rep"/>
    <hyperlink ref="B47" r:id="rId49" display="http://data.worldbank.org/country/congo-republic"/>
    <hyperlink ref="B48" r:id="rId50" display="http://data.worldbank.org/country/costa-rica"/>
    <hyperlink ref="B49" r:id="rId51" display="http://data.worldbank.org/country/cote-divoire"/>
    <hyperlink ref="B50" r:id="rId52" display="http://data.worldbank.org/country/croatia"/>
    <hyperlink ref="B51" r:id="rId53" display="http://data.worldbank.org/country/cuba"/>
    <hyperlink ref="B52" r:id="rId54" display="http://data.worldbank.org/country/CW"/>
    <hyperlink ref="B53" r:id="rId55" display="http://data.worldbank.org/country/cyprus"/>
    <hyperlink ref="B54" r:id="rId56" display="http://data.worldbank.org/country/czech-republic"/>
    <hyperlink ref="B55" r:id="rId57" display="http://data.worldbank.org/country/denmark"/>
    <hyperlink ref="B56" r:id="rId58" display="http://data.worldbank.org/country/djibouti"/>
    <hyperlink ref="B57" r:id="rId59" display="http://data.worldbank.org/country/dominica"/>
    <hyperlink ref="B58" r:id="rId60" display="http://data.worldbank.org/country/dominican-republic"/>
    <hyperlink ref="B59" r:id="rId61" display="http://data.worldbank.org/country/ecuador"/>
    <hyperlink ref="B60" r:id="rId62" display="http://data.worldbank.org/country/egypt-arab-republic"/>
    <hyperlink ref="B61" r:id="rId63" display="http://data.worldbank.org/country/el-salvador"/>
    <hyperlink ref="B62" r:id="rId64" display="http://data.worldbank.org/country/equatorial-guinea"/>
    <hyperlink ref="B63" r:id="rId65" display="http://data.worldbank.org/country/eritrea"/>
    <hyperlink ref="B64" r:id="rId66" display="http://data.worldbank.org/country/estonia"/>
    <hyperlink ref="B65" r:id="rId67" display="http://data.worldbank.org/country/ethiopia"/>
    <hyperlink ref="B66" r:id="rId68" display="http://data.worldbank.org/country/faeroe-islands"/>
    <hyperlink ref="B67" r:id="rId69" display="http://data.worldbank.org/country/fiji"/>
    <hyperlink ref="B68" r:id="rId70" display="http://data.worldbank.org/country/finland"/>
    <hyperlink ref="B69" r:id="rId71" display="http://data.worldbank.org/country/france"/>
    <hyperlink ref="B70" r:id="rId72" display="http://data.worldbank.org/country/french-polynesia"/>
    <hyperlink ref="B71" r:id="rId73" display="http://data.worldbank.org/country/gabon"/>
    <hyperlink ref="B72" r:id="rId74" display="http://data.worldbank.org/country/gambia"/>
    <hyperlink ref="B73" r:id="rId75" display="http://data.worldbank.org/country/georgia"/>
    <hyperlink ref="B74" r:id="rId76" display="http://data.worldbank.org/country/germany"/>
    <hyperlink ref="B75" r:id="rId77" display="http://data.worldbank.org/country/ghana"/>
    <hyperlink ref="B76" r:id="rId78" display="http://data.worldbank.org/country/greece"/>
    <hyperlink ref="B77" r:id="rId79" display="http://data.worldbank.org/country/greenland"/>
    <hyperlink ref="B78" r:id="rId80" display="http://data.worldbank.org/country/grenada"/>
    <hyperlink ref="B79" r:id="rId81" display="http://data.worldbank.org/country/guam"/>
    <hyperlink ref="B80" r:id="rId82" display="http://data.worldbank.org/country/guatemala"/>
    <hyperlink ref="B81" r:id="rId83" display="http://data.worldbank.org/country/guinea"/>
    <hyperlink ref="B82" r:id="rId84" display="http://data.worldbank.org/country/guinea-bissau"/>
    <hyperlink ref="B83" r:id="rId85" display="http://data.worldbank.org/country/guyana"/>
    <hyperlink ref="B84" r:id="rId86" display="http://data.worldbank.org/country/haiti"/>
    <hyperlink ref="B85" r:id="rId87" display="http://data.worldbank.org/country/honduras"/>
    <hyperlink ref="B86" r:id="rId88" display="http://data.worldbank.org/country/hong-kong-sar-china"/>
    <hyperlink ref="B87" r:id="rId89" display="http://data.worldbank.org/country/hungary"/>
    <hyperlink ref="B88" r:id="rId90" display="http://data.worldbank.org/country/iceland"/>
    <hyperlink ref="B89" r:id="rId91" display="http://data.worldbank.org/country/india"/>
    <hyperlink ref="B90" r:id="rId92" display="http://data.worldbank.org/country/indonesia"/>
    <hyperlink ref="B91" r:id="rId93" display="http://data.worldbank.org/country/iran-islamic-republic"/>
    <hyperlink ref="B92" r:id="rId94" display="http://data.worldbank.org/country/iraq"/>
    <hyperlink ref="B93" r:id="rId95" display="http://data.worldbank.org/country/ireland"/>
    <hyperlink ref="B94" r:id="rId96" display="http://data.worldbank.org/country/isle-of-man"/>
    <hyperlink ref="B95" r:id="rId97" display="http://data.worldbank.org/country/israel"/>
    <hyperlink ref="B96" r:id="rId98" display="http://data.worldbank.org/country/italy"/>
    <hyperlink ref="B97" r:id="rId99" display="http://data.worldbank.org/country/jamaica"/>
    <hyperlink ref="B98" r:id="rId100" display="http://data.worldbank.org/country/japan"/>
    <hyperlink ref="B99" r:id="rId101" display="http://data.worldbank.org/country/jordan"/>
    <hyperlink ref="B100" r:id="rId102" display="http://data.worldbank.org/country/kazakhstan"/>
    <hyperlink ref="B101" r:id="rId103" display="http://data.worldbank.org/country/kenya"/>
    <hyperlink ref="B102" r:id="rId104" display="http://data.worldbank.org/country/kiribati"/>
    <hyperlink ref="B103" r:id="rId105" display="http://data.worldbank.org/country/korea-democratic-republic"/>
    <hyperlink ref="B104" r:id="rId106" display="http://data.worldbank.org/country/korea-republic"/>
    <hyperlink ref="B105" r:id="rId107" display="http://data.worldbank.org/country/kuwait"/>
    <hyperlink ref="B106" r:id="rId108" display="http://data.worldbank.org/country/kyrgyz-republic"/>
    <hyperlink ref="B107" r:id="rId109" display="http://data.worldbank.org/country/lao-pdr"/>
    <hyperlink ref="B108" r:id="rId110" display="http://data.worldbank.org/country/latvia"/>
    <hyperlink ref="B109" r:id="rId111" display="http://data.worldbank.org/country/lebanon"/>
    <hyperlink ref="B110" r:id="rId112" display="http://data.worldbank.org/country/lesotho"/>
    <hyperlink ref="B111" r:id="rId113" display="http://data.worldbank.org/country/liberia"/>
    <hyperlink ref="B112" r:id="rId114" display="http://data.worldbank.org/country/libya"/>
    <hyperlink ref="B113" r:id="rId115" display="http://data.worldbank.org/country/liechtenstein"/>
    <hyperlink ref="B114" r:id="rId116" display="http://data.worldbank.org/country/lithuania"/>
    <hyperlink ref="B115" r:id="rId117" display="http://data.worldbank.org/country/luxembourg"/>
    <hyperlink ref="B116" r:id="rId118" display="http://data.worldbank.org/country/macao-sar-china"/>
    <hyperlink ref="B117" r:id="rId119" display="http://data.worldbank.org/country/macedonia-fyr"/>
    <hyperlink ref="B118" r:id="rId120" display="http://data.worldbank.org/country/madagascar"/>
    <hyperlink ref="B119" r:id="rId121" display="http://data.worldbank.org/country/malawi"/>
    <hyperlink ref="B120" r:id="rId122" display="http://data.worldbank.org/country/malaysia"/>
    <hyperlink ref="B121" r:id="rId123" display="http://data.worldbank.org/country/maldives"/>
    <hyperlink ref="B122" r:id="rId124" display="http://data.worldbank.org/country/mali"/>
    <hyperlink ref="B123" r:id="rId125" display="http://data.worldbank.org/country/malta"/>
    <hyperlink ref="B124" r:id="rId126" display="http://data.worldbank.org/country/marshall-islands"/>
    <hyperlink ref="B125" r:id="rId127" display="http://data.worldbank.org/country/mauritania"/>
    <hyperlink ref="B126" r:id="rId128" display="http://data.worldbank.org/country/mauritius"/>
    <hyperlink ref="B127" r:id="rId129" display="http://data.worldbank.org/country/mexico"/>
    <hyperlink ref="B128" r:id="rId130" display="http://data.worldbank.org/country/micronesia-federated-states"/>
    <hyperlink ref="B129" r:id="rId131" display="http://data.worldbank.org/country/moldova"/>
    <hyperlink ref="B130" r:id="rId132" display="http://data.worldbank.org/country/monaco"/>
    <hyperlink ref="B131" r:id="rId133" display="http://data.worldbank.org/country/mongolia"/>
    <hyperlink ref="B132" r:id="rId134" display="http://data.worldbank.org/country/montenegro"/>
    <hyperlink ref="B133" r:id="rId135" display="http://data.worldbank.org/country/morocco"/>
    <hyperlink ref="B134" r:id="rId136" display="http://data.worldbank.org/country/mozambique"/>
    <hyperlink ref="B135" r:id="rId137" display="http://data.worldbank.org/country/myanmar"/>
    <hyperlink ref="B136" r:id="rId138" display="http://data.worldbank.org/country/namibia"/>
    <hyperlink ref="B137" r:id="rId139" display="http://data.worldbank.org/country/nepal"/>
    <hyperlink ref="B138" r:id="rId140" display="http://data.worldbank.org/country/netherlands"/>
    <hyperlink ref="B139" r:id="rId141" display="http://data.worldbank.org/country/new-caledonia"/>
    <hyperlink ref="B140" r:id="rId142" display="http://data.worldbank.org/country/new-zealand"/>
    <hyperlink ref="B141" r:id="rId143" display="http://data.worldbank.org/country/nicaragua"/>
    <hyperlink ref="B142" r:id="rId144" display="http://data.worldbank.org/country/niger"/>
    <hyperlink ref="B143" r:id="rId145" display="http://data.worldbank.org/country/nigeria"/>
    <hyperlink ref="B144" r:id="rId146" display="http://data.worldbank.org/country/northern-mariana-islands"/>
    <hyperlink ref="B145" r:id="rId147" display="http://data.worldbank.org/country/norway"/>
    <hyperlink ref="B146" r:id="rId148" display="http://data.worldbank.org/country/oman"/>
    <hyperlink ref="B147" r:id="rId149" display="http://data.worldbank.org/country/pakistan"/>
    <hyperlink ref="B148" r:id="rId150" display="http://data.worldbank.org/country/palau"/>
    <hyperlink ref="B149" r:id="rId151" display="http://data.worldbank.org/country/panama"/>
    <hyperlink ref="B150" r:id="rId152" display="http://data.worldbank.org/country/papua-new-guinea"/>
    <hyperlink ref="B151" r:id="rId153" display="http://data.worldbank.org/country/paraguay"/>
    <hyperlink ref="B152" r:id="rId154" display="http://data.worldbank.org/country/peru"/>
    <hyperlink ref="B153" r:id="rId155" display="http://data.worldbank.org/country/philippines"/>
    <hyperlink ref="B154" r:id="rId156" display="http://data.worldbank.org/country/poland"/>
    <hyperlink ref="B155" r:id="rId157" display="http://data.worldbank.org/country/portugal"/>
    <hyperlink ref="B156" r:id="rId158" display="http://data.worldbank.org/country/puerto-rico"/>
    <hyperlink ref="B157" r:id="rId159" display="http://data.worldbank.org/country/qatar"/>
    <hyperlink ref="B158" r:id="rId160" display="http://data.worldbank.org/country/romania"/>
    <hyperlink ref="B159" r:id="rId161" display="http://data.worldbank.org/country/russian-federation"/>
    <hyperlink ref="B160" r:id="rId162" display="http://data.worldbank.org/country/rwanda"/>
    <hyperlink ref="B161" r:id="rId163" display="http://data.worldbank.org/country/samoa"/>
    <hyperlink ref="B162" r:id="rId164" display="http://data.worldbank.org/country/san-marino"/>
    <hyperlink ref="B163" r:id="rId165" display="http://data.worldbank.org/country/sao-tome-and-principe"/>
    <hyperlink ref="B164" r:id="rId166" display="http://data.worldbank.org/country/saudi-arabia"/>
    <hyperlink ref="B165" r:id="rId167" display="http://data.worldbank.org/country/senegal"/>
    <hyperlink ref="B166" r:id="rId168" display="http://data.worldbank.org/country/serbia"/>
    <hyperlink ref="B167" r:id="rId169" display="http://data.worldbank.org/country/seychelles"/>
    <hyperlink ref="B168" r:id="rId170" display="http://data.worldbank.org/country/sierra-leone"/>
    <hyperlink ref="B169" r:id="rId171" display="http://data.worldbank.org/country/singapore"/>
    <hyperlink ref="B170" r:id="rId172" display="http://data.worldbank.org/country/SX"/>
    <hyperlink ref="B171" r:id="rId173" display="http://data.worldbank.org/country/slovak-republic"/>
    <hyperlink ref="B172" r:id="rId174" display="http://data.worldbank.org/country/slovenia"/>
    <hyperlink ref="B173" r:id="rId175" display="http://data.worldbank.org/country/solomon-islands"/>
    <hyperlink ref="B174" r:id="rId176" display="http://data.worldbank.org/country/somalia"/>
    <hyperlink ref="B175" r:id="rId177" display="http://data.worldbank.org/country/south-africa"/>
    <hyperlink ref="B176" r:id="rId178" display="http://data.worldbank.org/country/south-sudan"/>
    <hyperlink ref="B177" r:id="rId179" display="http://data.worldbank.org/country/spain"/>
    <hyperlink ref="B178" r:id="rId180" display="http://data.worldbank.org/country/sri-lanka"/>
    <hyperlink ref="B179" r:id="rId181" display="http://data.worldbank.org/country/st-kitts-and-nevis"/>
    <hyperlink ref="B180" r:id="rId182" display="http://data.worldbank.org/country/st-lucia"/>
    <hyperlink ref="B181" r:id="rId183" display="http://data.worldbank.org/country/MF"/>
    <hyperlink ref="B182" r:id="rId184" display="http://data.worldbank.org/country/st-vincent-and-the-grenadines"/>
    <hyperlink ref="B183" r:id="rId185" display="http://data.worldbank.org/country/sudan"/>
    <hyperlink ref="B184" r:id="rId186" display="http://data.worldbank.org/country/suriname"/>
    <hyperlink ref="B185" r:id="rId187" display="http://data.worldbank.org/country/swaziland"/>
    <hyperlink ref="B186" r:id="rId188" display="http://data.worldbank.org/country/sweden"/>
    <hyperlink ref="B187" r:id="rId189" display="http://data.worldbank.org/country/switzerland"/>
    <hyperlink ref="B188" r:id="rId190" display="http://data.worldbank.org/country/syrian-arab-republic"/>
    <hyperlink ref="B189" r:id="rId191" display="http://data.worldbank.org/country/taiwan-china"/>
    <hyperlink ref="B190" r:id="rId192" display="http://data.worldbank.org/country/tajikistan"/>
    <hyperlink ref="B191" r:id="rId193" display="http://data.worldbank.org/country/tanzania"/>
    <hyperlink ref="B192" r:id="rId194" display="http://data.worldbank.org/country/thailand"/>
    <hyperlink ref="B193" r:id="rId195" display="http://data.worldbank.org/country/timor-leste"/>
    <hyperlink ref="B194" r:id="rId196" display="http://data.worldbank.org/country/togo"/>
    <hyperlink ref="B195" r:id="rId197" display="http://data.worldbank.org/country/tonga"/>
    <hyperlink ref="B196" r:id="rId198" display="http://data.worldbank.org/country/trinidad-and-tobago"/>
    <hyperlink ref="B197" r:id="rId199" display="http://data.worldbank.org/country/tunisia"/>
    <hyperlink ref="B198" r:id="rId200" display="http://data.worldbank.org/country/turkey"/>
    <hyperlink ref="B199" r:id="rId201" display="http://data.worldbank.org/country/turkmenistan"/>
    <hyperlink ref="B200" r:id="rId202" display="http://data.worldbank.org/country/turks-and-caicos-islands"/>
    <hyperlink ref="B201" r:id="rId203" display="http://data.worldbank.org/country/tuvalu"/>
    <hyperlink ref="B202" r:id="rId204" display="http://data.worldbank.org/country/uganda"/>
    <hyperlink ref="B203" r:id="rId205" display="http://data.worldbank.org/country/ukraine"/>
    <hyperlink ref="B204" r:id="rId206" display="http://data.worldbank.org/country/united-arab-emirates"/>
    <hyperlink ref="B205" r:id="rId207" display="http://data.worldbank.org/country/united-kingdom"/>
    <hyperlink ref="B206" r:id="rId208" display="http://data.worldbank.org/country/united-states"/>
    <hyperlink ref="B207" r:id="rId209" display="http://data.worldbank.org/country/uruguay"/>
    <hyperlink ref="B208" r:id="rId210" display="http://data.worldbank.org/country/uzbekistan"/>
    <hyperlink ref="B209" r:id="rId211" display="http://data.worldbank.org/country/vanuatu"/>
    <hyperlink ref="B210" r:id="rId212" display="http://data.worldbank.org/country/venezuela-rb"/>
    <hyperlink ref="B211" r:id="rId213" display="http://data.worldbank.org/country/vietnam"/>
    <hyperlink ref="B212" r:id="rId214" display="http://data.worldbank.org/country/virgin-islands-us"/>
    <hyperlink ref="B213" r:id="rId215" display="http://data.worldbank.org/country/west-bank-gaza"/>
    <hyperlink ref="B214" r:id="rId216" display="http://data.worldbank.org/country/yemen-republic"/>
    <hyperlink ref="B215" r:id="rId217" display="http://data.worldbank.org/country/zambia"/>
    <hyperlink ref="B216" r:id="rId218" display="http://data.worldbank.org/country/zimbabwe"/>
  </hyperlink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clean data</vt:lpstr>
      <vt:lpstr>orig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Elwood James</dc:creator>
  <cp:lastModifiedBy>Elwood James</cp:lastModifiedBy>
  <dcterms:created xsi:type="dcterms:W3CDTF">2015-08-03T11:58:19Z</dcterms:created>
  <dcterms:modified xsi:type="dcterms:W3CDTF">2015-08-03T12:39:15Z</dcterms:modified>
</cp:coreProperties>
</file>